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20" windowHeight="12930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<sst xmlns="http://schemas.openxmlformats.org/spreadsheetml/2006/main" count="212" uniqueCount="73">
  <si>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</si>
  <si>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</si>
  <si>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</si>
  <si>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</si>
  <si>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</si>
  <si>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</si>
  <si>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</si>
  <si>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</si>
  <si>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</si>
  <si>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</si>
  <si>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</si>
  <si>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</si>
  <si>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</si>
  <si>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</si>
  <si>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</si>
  <si>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</si>
  <si>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</si>
  <si>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</si>
  <si>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</si>
  <si>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</si>
  <si>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</si>
  <si>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</si>
  <si>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</si>
  <si>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</si>
  <si>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</si>
  <si>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</si>
  <si>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</si>
  <si>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</si>
  <si>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</si>
  <si>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</si>
  <si>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</si>
  <si>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</si>
  <si>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</si>
  <si>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</si>
  <si>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</si>
  <si>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</si>
  <si>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</si>
  <si>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</si>
  <si>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</si>
  <si>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</si>
  <si>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</si>
  <si>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</si>
  <si>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</si>
  <si>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</si>
  <si>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</si>
  <si>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</si>
  <si>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</si>
  <si>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</si>
  <si>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</si>
  <si>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</si>
  <si>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</si>
  <si>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</si>
  <si>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</si>
  <si>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</si>
  <si>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</si>
  <si>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</si>
  <si>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</si>
  <si>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</si>
  <si>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</si>
  <si>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</si>
  <si>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</si>
  <si>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○</t>
  </si>
  <si>
    <t>伊達　来子</t>
  </si>
  <si>
    <t>○</t>
  </si>
  <si>
    <t>奈良　くみ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</si>
  <si>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</si>
  <si>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森田　　歩</t>
  </si>
  <si>
    <t>○</t>
  </si>
  <si>
    <t>2017年ぎふスポーツフェア
第65回岐阜県高等学校総合体育大会テニス競技 兼
平成２9年度 全国高校総体・東海高校総体テニス競技岐阜県予選　参加申込書</t>
  </si>
  <si>
    <t>岐阜県高等学校体育連盟
　　テニス専門部部長　 浅野　靖夫  様</t>
  </si>
  <si>
    <t>岐阜地区高等学校体育連盟
会　長　田中　克久　様</t>
  </si>
  <si>
    <t>平成2９年度
全国高校総体・東海高校総体・岐阜県高校総体テニス競技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</si>
  <si>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４月１7日(月)必着で郵送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伊藤先生（県岐阜商業高校）へ
さらに、入力済みのこのファイルを</t>
    </r>
    <r>
      <rPr>
        <b/>
        <sz val="18"/>
        <color indexed="56"/>
        <rFont val="HG丸ｺﾞｼｯｸM-PRO"/>
        <family val="3"/>
      </rPr>
      <t>４月１７日(月)１７：００までにメール添付で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伊藤先生（県岐阜商業高校）のアドレス（p52235●gifu-net.ed.jp）へ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</si>
</sst>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33</v>
      </c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65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72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34</v>
      </c>
      <c r="C6" s="128"/>
      <c r="D6" s="128"/>
      <c r="E6" s="128"/>
      <c r="F6" s="128"/>
      <c r="G6" s="125" t="s">
        <v>50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61</v>
      </c>
      <c r="H8" s="36" t="s">
        <v>61</v>
      </c>
      <c r="J8" s="137" t="s">
        <v>29</v>
      </c>
      <c r="K8" s="137"/>
      <c r="L8" s="137"/>
      <c r="M8" s="137"/>
      <c r="N8" s="132"/>
      <c r="O8" s="124"/>
      <c r="P8" s="139" t="s">
        <v>46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47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36</v>
      </c>
      <c r="K13" s="128"/>
      <c r="L13" s="128"/>
      <c r="M13" s="128"/>
      <c r="N13" s="128"/>
      <c r="O13" s="128"/>
      <c r="P13" s="128"/>
      <c r="Q13" s="125" t="s">
        <v>50</v>
      </c>
      <c r="R13" s="126"/>
    </row>
    <row r="14" spans="2:18" ht="27.75" customHeight="1">
      <c r="B14" s="109" t="s">
        <v>57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35</v>
      </c>
      <c r="C17" s="128"/>
      <c r="D17" s="128"/>
      <c r="E17" s="128"/>
      <c r="F17" s="128"/>
      <c r="G17" s="125" t="s">
        <v>50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61</v>
      </c>
      <c r="R39" s="39" t="s">
        <v>61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66</v>
      </c>
      <c r="O40" s="40">
        <v>3</v>
      </c>
      <c r="P40" s="41">
        <v>35895</v>
      </c>
      <c r="Q40" s="40" t="s">
        <v>60</v>
      </c>
      <c r="R40" s="41" t="s">
        <v>60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62</v>
      </c>
      <c r="O41" s="38">
        <v>2</v>
      </c>
      <c r="P41" s="39">
        <v>36343</v>
      </c>
      <c r="Q41" s="38" t="s">
        <v>63</v>
      </c>
      <c r="R41" s="39" t="s">
        <v>63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64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30" sqref="B30:I30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37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68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69</v>
      </c>
      <c r="C6" s="146"/>
      <c r="D6" s="146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38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58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51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52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39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71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0" ht="60" customHeight="1">
      <c r="A32" s="166"/>
      <c r="B32" s="145" t="s">
        <v>70</v>
      </c>
      <c r="C32" s="146"/>
      <c r="D32" s="146"/>
      <c r="E32" s="2"/>
      <c r="F32" s="2"/>
      <c r="G32" s="2"/>
      <c r="H32" s="2"/>
      <c r="I32" s="2"/>
      <c r="J32" s="166"/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53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54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38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51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52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40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2017年ぎふスポーツフェア
第65回岐阜県高等学校総合体育大会テニス競技 兼
平成２9年度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　　テニス専門部部長　 浅野　靖夫  様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35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55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52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41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平成2９年度
全国高校総体・東海高校総体・岐阜県高校総体テニス競技
岐阜地区予選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岐阜地区高等学校体育連盟
会　長　田中　克久　様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53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54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35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55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52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76">
      <selection activeCell="B30" sqref="B30:B3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32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2017年ぎふスポーツフェア
第65回岐阜県高等学校総合体育大会テニス競技 兼
平成２9年度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　　テニス専門部部長　 浅野　靖夫  様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53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54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56</v>
      </c>
      <c r="H15" s="77" t="s">
        <v>1</v>
      </c>
      <c r="I15" s="72" t="s">
        <v>49</v>
      </c>
      <c r="J15" s="72" t="s">
        <v>48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8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8"/>
      <c r="C19" s="83">
        <f>IF('入力'!K18="","",'入力'!K18)</f>
      </c>
      <c r="D19" s="171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8"/>
      <c r="C21" s="83">
        <f>IF('入力'!K20="","",'入力'!K20)</f>
      </c>
      <c r="D21" s="171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8"/>
      <c r="C23" s="83">
        <f>IF('入力'!K22="","",'入力'!K22)</f>
      </c>
      <c r="D23" s="171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8">
        <f>IF('入力'!J24="","",'入力'!J24)</f>
      </c>
      <c r="C25" s="83">
        <f>IF('入力'!K24="","",'入力'!K24)</f>
      </c>
      <c r="D25" s="171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8">
        <f>IF('入力'!J26="","",'入力'!J26)</f>
      </c>
      <c r="C27" s="83">
        <f>IF('入力'!K26="","",'入力'!K26)</f>
      </c>
      <c r="D27" s="171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8">
        <f>IF('入力'!J28="","",'入力'!J28)</f>
      </c>
      <c r="C29" s="83">
        <f>IF('入力'!K28="","",'入力'!K28)</f>
      </c>
      <c r="D29" s="171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69">
        <f>IF('入力'!J30="","",'入力'!J30)</f>
      </c>
      <c r="C31" s="83">
        <f>IF('入力'!K30="","",'入力'!K30)</f>
      </c>
      <c r="D31" s="171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69">
        <f>IF('入力'!J32="","",'入力'!J32)</f>
      </c>
      <c r="C33" s="83">
        <f>IF('入力'!K32="","",'入力'!K32)</f>
      </c>
      <c r="D33" s="171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69">
        <f>IF('入力'!J34="","",'入力'!J34)</f>
      </c>
      <c r="C35" s="83">
        <f>IF('入力'!K34="","",'入力'!K34)</f>
      </c>
      <c r="D35" s="171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69">
        <f>IF('入力'!J36="","",'入力'!J36)</f>
      </c>
      <c r="C37" s="86">
        <f>IF('入力'!K36="","",'入力'!K36)</f>
      </c>
      <c r="D37" s="171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52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平成2９年度
全国高校総体・東海高校総体・岐阜県高校総体テニス競技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岐阜地区高等学校体育連盟
会　長　田中　克久　様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53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54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56</v>
      </c>
      <c r="H59" s="77" t="s">
        <v>1</v>
      </c>
      <c r="I59" s="72" t="s">
        <v>49</v>
      </c>
      <c r="J59" s="72" t="s">
        <v>48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8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8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8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8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8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8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8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69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69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69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69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52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D16:D17"/>
    <mergeCell ref="D18:D19"/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2010-03-11T10:25:34Z</cp:lastPrinted>
  <dcterms:created xsi:type="dcterms:W3CDTF">2003-07-09T04:16:31Z</dcterms:created>
  <dcterms:modified xsi:type="dcterms:W3CDTF">2017-04-02T09:34:12Z</dcterms:modified>
  <cp:category/>
  <cp:version/>
  <cp:contentType/>
  <cp:contentStatus/>
</cp:coreProperties>
</file>