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20" windowWidth="12165" windowHeight="12690" activeTab="3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<sst xmlns="http://schemas.openxmlformats.org/spreadsheetml/2006/main" count="212" uniqueCount="73">
  <si>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</si>
  <si>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</si>
  <si>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</si>
  <si>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</si>
  <si>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</si>
  <si>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</si>
  <si>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</si>
  <si>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</si>
  <si>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</si>
  <si>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</si>
  <si>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</si>
  <si>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</si>
  <si>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</si>
  <si>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</si>
  <si>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</si>
  <si>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</si>
  <si>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</si>
  <si>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</si>
  <si>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</si>
  <si>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</si>
  <si>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</si>
  <si>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</si>
  <si>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</si>
  <si>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</si>
  <si>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</si>
  <si>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</si>
  <si>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</si>
  <si>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</si>
  <si>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</si>
  <si>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</si>
  <si>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</si>
  <si>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</si>
  <si>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</si>
  <si>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</si>
  <si>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</si>
  <si>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</si>
  <si>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</si>
  <si>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</si>
  <si>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</si>
  <si>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</si>
  <si>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</si>
  <si>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</si>
  <si>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</si>
  <si>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</si>
  <si>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</si>
  <si>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</si>
  <si>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</si>
  <si>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</si>
  <si>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</si>
  <si>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</si>
  <si>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</si>
  <si>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</si>
  <si>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</si>
  <si>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</si>
  <si>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</si>
  <si>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</si>
  <si>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</si>
  <si>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</si>
  <si>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</si>
  <si>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</si>
  <si>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</si>
  <si>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</si>
  <si>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</si>
  <si>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伊達　来子</t>
  </si>
  <si>
    <t>○</t>
  </si>
  <si>
    <t>奈良　くみ</t>
  </si>
  <si>
    <t>森田　　歩</t>
  </si>
  <si>
    <t>○</t>
  </si>
  <si>
    <t>2017年ぎふスポーツフェア
第65回岐阜県高等学校総合体育大会テニス競技 兼
平成２9年度 全国高校総体・東海高校総体テニス競技岐阜県予選　参加申込書</t>
  </si>
  <si>
    <t>岐阜県高等学校体育連盟
　　テニス専門部部長　 浅野　靖夫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</si>
  <si>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４月１7日(月)必着で郵送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伊藤先生（県岐阜商業高校）へ
さらに、入力済みのこのファイルを</t>
    </r>
    <r>
      <rPr>
        <b/>
        <sz val="18"/>
        <color indexed="56"/>
        <rFont val="HG丸ｺﾞｼｯｸM-PRO"/>
        <family val="3"/>
      </rPr>
      <t>４月１７日(月)１７：００までにメール添付で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伊藤先生（県岐阜商業高校）のアドレス（p52235●gifu-net.ed.jp）へ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</si>
  <si>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岐阜地区高等学校体育連盟
会　長　田中　克久　様</t>
  </si>
  <si>
    <t>平成29年度
全国高校総体・東海高校総体・岐阜県高校総体テニス競技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</si>
</sst>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0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3" sqref="B3:R3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70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50</v>
      </c>
      <c r="C6" s="104"/>
      <c r="D6" s="104"/>
      <c r="E6" s="104"/>
      <c r="F6" s="104"/>
      <c r="G6" s="100" t="s">
        <v>40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36303</v>
      </c>
      <c r="G8" s="36" t="s">
        <v>62</v>
      </c>
      <c r="H8" s="36" t="s">
        <v>62</v>
      </c>
      <c r="J8" s="97" t="s">
        <v>29</v>
      </c>
      <c r="K8" s="97"/>
      <c r="L8" s="97"/>
      <c r="M8" s="97"/>
      <c r="N8" s="111"/>
      <c r="O8" s="112"/>
      <c r="P8" s="105" t="s">
        <v>36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37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52</v>
      </c>
      <c r="K13" s="104"/>
      <c r="L13" s="104"/>
      <c r="M13" s="104"/>
      <c r="N13" s="104"/>
      <c r="O13" s="104"/>
      <c r="P13" s="104"/>
      <c r="Q13" s="100" t="s">
        <v>40</v>
      </c>
      <c r="R13" s="101"/>
    </row>
    <row r="14" spans="2:18" ht="27.75" customHeight="1">
      <c r="B14" s="143" t="s">
        <v>47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6"/>
      <c r="K16" s="27"/>
      <c r="L16" s="99"/>
      <c r="M16" s="93"/>
      <c r="N16" s="31"/>
      <c r="O16" s="27"/>
      <c r="P16" s="32"/>
      <c r="Q16" s="32"/>
      <c r="R16" s="32"/>
    </row>
    <row r="17" spans="2:18" ht="27.75" customHeight="1">
      <c r="B17" s="103" t="s">
        <v>51</v>
      </c>
      <c r="C17" s="104"/>
      <c r="D17" s="104"/>
      <c r="E17" s="104"/>
      <c r="F17" s="104"/>
      <c r="G17" s="100" t="s">
        <v>40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6"/>
      <c r="K18" s="27"/>
      <c r="L18" s="99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32"/>
      <c r="R26" s="32"/>
    </row>
    <row r="27" spans="1:18" ht="27.75" customHeight="1">
      <c r="A27" s="127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126"/>
      <c r="K27" s="28"/>
      <c r="L27" s="9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32"/>
      <c r="R28" s="32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30</v>
      </c>
      <c r="O39" s="38">
        <v>3</v>
      </c>
      <c r="P39" s="39">
        <v>36303</v>
      </c>
      <c r="Q39" s="38" t="s">
        <v>62</v>
      </c>
      <c r="R39" s="39" t="s">
        <v>62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66</v>
      </c>
      <c r="O40" s="40">
        <v>2</v>
      </c>
      <c r="P40" s="41">
        <v>36626</v>
      </c>
      <c r="Q40" s="40" t="s">
        <v>61</v>
      </c>
      <c r="R40" s="41" t="s">
        <v>61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63</v>
      </c>
      <c r="O41" s="38">
        <v>3</v>
      </c>
      <c r="P41" s="39">
        <v>36343</v>
      </c>
      <c r="Q41" s="38" t="s">
        <v>64</v>
      </c>
      <c r="R41" s="39" t="s">
        <v>64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65</v>
      </c>
      <c r="O42" s="40">
        <v>3</v>
      </c>
      <c r="P42" s="41">
        <v>36450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25">
      <selection activeCell="B30" sqref="B30:I30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53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68</v>
      </c>
      <c r="C4" s="168"/>
      <c r="D4" s="168"/>
      <c r="E4" s="168"/>
      <c r="F4" s="168"/>
      <c r="G4" s="168"/>
      <c r="H4" s="169"/>
      <c r="I4" s="169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6" t="s">
        <v>69</v>
      </c>
      <c r="C6" s="167"/>
      <c r="D6" s="167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54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48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41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42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55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72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6" t="s">
        <v>71</v>
      </c>
      <c r="C32" s="167"/>
      <c r="D32" s="167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60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60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43</v>
      </c>
      <c r="F35" s="159">
        <f>IF('入力'!N9="","",'入力'!N9)</f>
      </c>
      <c r="G35" s="160"/>
      <c r="H35" s="161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44</v>
      </c>
      <c r="F36" s="160"/>
      <c r="G36" s="160"/>
      <c r="H36" s="161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2" t="s">
        <v>2</v>
      </c>
      <c r="C38" s="162"/>
      <c r="D38" s="162"/>
      <c r="E38" s="162"/>
      <c r="F38" s="162"/>
      <c r="G38" s="162"/>
      <c r="H38" s="163"/>
      <c r="I38" s="163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54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41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42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D9" sqref="D9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56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68"/>
      <c r="D4" s="168"/>
      <c r="E4" s="168"/>
      <c r="F4" s="168"/>
      <c r="G4" s="168"/>
      <c r="H4" s="169"/>
      <c r="I4" s="169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6" t="str">
        <f>'女団'!B6</f>
        <v>岐阜県高等学校体育連盟
　　テニス専門部部長　 浅野　靖夫  様</v>
      </c>
      <c r="C6" s="167"/>
      <c r="D6" s="167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51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42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57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'女団'!B30</f>
        <v>平成29年度
全国高校総体・東海高校総体・岐阜県高校総体テニス競技
岐阜地区予選　参加申込書</v>
      </c>
      <c r="C43" s="169"/>
      <c r="D43" s="169"/>
      <c r="E43" s="169"/>
      <c r="F43" s="169"/>
      <c r="G43" s="169"/>
      <c r="H43" s="169"/>
      <c r="I43" s="169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6" t="str">
        <f>'女団'!B32</f>
        <v>岐阜地区高等学校体育連盟
会　長　田中　克久　様</v>
      </c>
      <c r="C45" s="167"/>
      <c r="D45" s="167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60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60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43</v>
      </c>
      <c r="F48" s="159">
        <f>IF('入力'!N9="","",'入力'!N9)</f>
      </c>
      <c r="G48" s="160"/>
      <c r="H48" s="161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44</v>
      </c>
      <c r="F49" s="160"/>
      <c r="G49" s="160"/>
      <c r="H49" s="161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2" t="s">
        <v>2</v>
      </c>
      <c r="C51" s="162"/>
      <c r="D51" s="162"/>
      <c r="E51" s="162"/>
      <c r="F51" s="162"/>
      <c r="G51" s="162"/>
      <c r="H51" s="163"/>
      <c r="I51" s="163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51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42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tabSelected="1" zoomScaleSheetLayoutView="100" zoomScalePageLayoutView="0" workbookViewId="0" topLeftCell="A46">
      <selection activeCell="B48" sqref="B48:K4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68"/>
      <c r="D4" s="168"/>
      <c r="E4" s="168"/>
      <c r="F4" s="168"/>
      <c r="G4" s="168"/>
      <c r="H4" s="168"/>
      <c r="I4" s="168"/>
      <c r="J4" s="169"/>
      <c r="K4" s="169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6" t="str">
        <f>'女団'!B6</f>
        <v>岐阜県高等学校体育連盟
　　テニス専門部部長　 浅野　靖夫  様</v>
      </c>
      <c r="C6" s="166"/>
      <c r="D6" s="167"/>
      <c r="E6" s="167"/>
      <c r="F6" s="167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60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60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43</v>
      </c>
      <c r="H9" s="159">
        <f>IF('入力'!N9="","",'入力'!N9)</f>
      </c>
      <c r="I9" s="160"/>
      <c r="J9" s="161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44</v>
      </c>
      <c r="H10" s="160"/>
      <c r="I10" s="160"/>
      <c r="J10" s="161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48"/>
    </row>
    <row r="16" spans="1:12" ht="19.5" customHeight="1">
      <c r="A16" s="147"/>
      <c r="B16" s="170">
        <v>1</v>
      </c>
      <c r="C16" s="80">
        <f>IF('入力'!K15="","",'入力'!K15)</f>
      </c>
      <c r="D16" s="172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7"/>
      <c r="C17" s="83">
        <f>IF('入力'!K16="","",'入力'!K16)</f>
      </c>
      <c r="D17" s="173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70">
        <v>2</v>
      </c>
      <c r="C18" s="80">
        <f>IF('入力'!K17="","",'入力'!K17)</f>
      </c>
      <c r="D18" s="172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7"/>
      <c r="C19" s="83">
        <f>IF('入力'!K18="","",'入力'!K18)</f>
      </c>
      <c r="D19" s="179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70">
        <v>3</v>
      </c>
      <c r="C20" s="80">
        <f>IF('入力'!K19="","",'入力'!K19)</f>
      </c>
      <c r="D20" s="172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7"/>
      <c r="C21" s="83">
        <f>IF('入力'!K20="","",'入力'!K20)</f>
      </c>
      <c r="D21" s="179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70">
        <v>4</v>
      </c>
      <c r="C22" s="80">
        <f>IF('入力'!K21="","",'入力'!K21)</f>
      </c>
      <c r="D22" s="172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7"/>
      <c r="C23" s="83">
        <f>IF('入力'!K22="","",'入力'!K22)</f>
      </c>
      <c r="D23" s="179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70">
        <v>5</v>
      </c>
      <c r="C24" s="80">
        <f>IF('入力'!K23="","",'入力'!K23)</f>
      </c>
      <c r="D24" s="172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7">
        <f>IF('入力'!J24="","",'入力'!J24)</f>
      </c>
      <c r="C25" s="83">
        <f>IF('入力'!K24="","",'入力'!K24)</f>
      </c>
      <c r="D25" s="179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70">
        <v>6</v>
      </c>
      <c r="C26" s="80">
        <f>IF('入力'!K25="","",'入力'!K25)</f>
      </c>
      <c r="D26" s="172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7">
        <f>IF('入力'!J26="","",'入力'!J26)</f>
      </c>
      <c r="C27" s="83">
        <f>IF('入力'!K26="","",'入力'!K26)</f>
      </c>
      <c r="D27" s="179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70">
        <f>IF('入力'!J27="","",'入力'!J27)</f>
      </c>
      <c r="C28" s="80">
        <f>IF('入力'!K27="","",'入力'!K27)</f>
      </c>
      <c r="D28" s="172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7">
        <f>IF('入力'!J28="","",'入力'!J28)</f>
      </c>
      <c r="C29" s="83">
        <f>IF('入力'!K28="","",'入力'!K28)</f>
      </c>
      <c r="D29" s="179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70">
        <f>IF('入力'!J29="","",'入力'!J29)</f>
      </c>
      <c r="C30" s="80">
        <f>IF('入力'!K29="","",'入力'!K29)</f>
      </c>
      <c r="D30" s="172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4">
        <f>IF('入力'!J30="","",'入力'!J30)</f>
      </c>
      <c r="C31" s="83">
        <f>IF('入力'!K30="","",'入力'!K30)</f>
      </c>
      <c r="D31" s="179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70">
        <f>IF('入力'!J31="","",'入力'!J31)</f>
      </c>
      <c r="C32" s="80">
        <f>IF('入力'!K31="","",'入力'!K31)</f>
      </c>
      <c r="D32" s="172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4">
        <f>IF('入力'!J32="","",'入力'!J32)</f>
      </c>
      <c r="C33" s="83">
        <f>IF('入力'!K32="","",'入力'!K32)</f>
      </c>
      <c r="D33" s="179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70">
        <f>IF('入力'!J33="","",'入力'!J33)</f>
      </c>
      <c r="C34" s="80">
        <f>IF('入力'!K33="","",'入力'!K33)</f>
      </c>
      <c r="D34" s="172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4">
        <f>IF('入力'!J34="","",'入力'!J34)</f>
      </c>
      <c r="C35" s="83">
        <f>IF('入力'!K34="","",'入力'!K34)</f>
      </c>
      <c r="D35" s="179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70">
        <f>IF('入力'!J35="","",'入力'!J35)</f>
      </c>
      <c r="C36" s="80">
        <f>IF('入力'!K35="","",'入力'!K35)</f>
      </c>
      <c r="D36" s="172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4">
        <f>IF('入力'!J36="","",'入力'!J36)</f>
      </c>
      <c r="C37" s="86">
        <f>IF('入力'!K36="","",'入力'!K36)</f>
      </c>
      <c r="D37" s="179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70">
        <f>IF('入力'!J37="","",'入力'!J37)</f>
      </c>
      <c r="C38" s="80">
        <f>IF('入力'!K37="","",'入力'!K37)</f>
      </c>
      <c r="D38" s="172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1">
        <f>IF('入力'!J38="","",'入力'!J38)</f>
      </c>
      <c r="C39" s="89">
        <f>IF('入力'!K38="","",'入力'!K38)</f>
      </c>
      <c r="D39" s="180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42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'女団'!B30</f>
        <v>平成29年度
全国高校総体・東海高校総体・岐阜県高校総体テニス競技
岐阜地区予選　参加申込書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6" t="str">
        <f>'女団'!B32</f>
        <v>岐阜地区高等学校体育連盟
会　長　田中　克久　様</v>
      </c>
      <c r="C50" s="167"/>
      <c r="D50" s="167"/>
      <c r="E50" s="178"/>
      <c r="F50" s="178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60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60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43</v>
      </c>
      <c r="H53" s="159">
        <f>IF('入力'!N9="","",'入力'!N9)</f>
      </c>
      <c r="I53" s="160"/>
      <c r="J53" s="161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44</v>
      </c>
      <c r="H54" s="160"/>
      <c r="I54" s="160"/>
      <c r="J54" s="161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48"/>
    </row>
    <row r="60" spans="1:12" ht="19.5" customHeight="1">
      <c r="A60" s="147"/>
      <c r="B60" s="170">
        <v>1</v>
      </c>
      <c r="C60" s="80">
        <f>IF('入力'!K15="","",'入力'!K15)</f>
      </c>
      <c r="D60" s="172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7"/>
      <c r="C61" s="83">
        <f>IF('入力'!K16="","",'入力'!K16)</f>
      </c>
      <c r="D61" s="173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70">
        <v>2</v>
      </c>
      <c r="C62" s="80">
        <f>IF('入力'!K17="","",'入力'!K17)</f>
      </c>
      <c r="D62" s="172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7"/>
      <c r="C63" s="83">
        <f>IF('入力'!K18="","",'入力'!K18)</f>
      </c>
      <c r="D63" s="173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70">
        <v>3</v>
      </c>
      <c r="C64" s="80">
        <f>IF('入力'!K19="","",'入力'!K19)</f>
      </c>
      <c r="D64" s="172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7"/>
      <c r="C65" s="83">
        <f>IF('入力'!K20="","",'入力'!K20)</f>
      </c>
      <c r="D65" s="173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70">
        <v>4</v>
      </c>
      <c r="C66" s="80">
        <f>IF('入力'!K21="","",'入力'!K21)</f>
      </c>
      <c r="D66" s="172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7"/>
      <c r="C67" s="83">
        <f>IF('入力'!K22="","",'入力'!K22)</f>
      </c>
      <c r="D67" s="173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70">
        <v>5</v>
      </c>
      <c r="C68" s="80">
        <f>IF('入力'!K23="","",'入力'!K23)</f>
      </c>
      <c r="D68" s="172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7">
        <f>IF('入力'!J68="","",'入力'!J68)</f>
      </c>
      <c r="C69" s="83">
        <f>IF('入力'!K24="","",'入力'!K24)</f>
      </c>
      <c r="D69" s="173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70">
        <v>6</v>
      </c>
      <c r="C70" s="80">
        <f>IF('入力'!K25="","",'入力'!K25)</f>
      </c>
      <c r="D70" s="172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7">
        <f>IF('入力'!J70="","",'入力'!J70)</f>
      </c>
      <c r="C71" s="83">
        <f>IF('入力'!K26="","",'入力'!K26)</f>
      </c>
      <c r="D71" s="173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70">
        <f>IF('入力'!J27="","",'入力'!J27)</f>
      </c>
      <c r="C72" s="80">
        <f>IF('入力'!K27="","",'入力'!K27)</f>
      </c>
      <c r="D72" s="172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7">
        <f>IF('入力'!J72="","",'入力'!J72)</f>
      </c>
      <c r="C73" s="83">
        <f>IF('入力'!K28="","",'入力'!K28)</f>
      </c>
      <c r="D73" s="173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70">
        <f>IF('入力'!J29="","",'入力'!J29)</f>
      </c>
      <c r="C74" s="80">
        <f>IF('入力'!K29="","",'入力'!K29)</f>
      </c>
      <c r="D74" s="172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4">
        <f>IF('入力'!J74="","",'入力'!J74)</f>
      </c>
      <c r="C75" s="83">
        <f>IF('入力'!K30="","",'入力'!K30)</f>
      </c>
      <c r="D75" s="173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70">
        <f>IF('入力'!J31="","",'入力'!J31)</f>
      </c>
      <c r="C76" s="80">
        <f>IF('入力'!K31="","",'入力'!K31)</f>
      </c>
      <c r="D76" s="172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4">
        <f>IF('入力'!J76="","",'入力'!J76)</f>
      </c>
      <c r="C77" s="83">
        <f>IF('入力'!K32="","",'入力'!K32)</f>
      </c>
      <c r="D77" s="173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70">
        <f>IF('入力'!J33="","",'入力'!J33)</f>
      </c>
      <c r="C78" s="80">
        <f>IF('入力'!K33="","",'入力'!K33)</f>
      </c>
      <c r="D78" s="172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4">
        <f>IF('入力'!J78="","",'入力'!J78)</f>
      </c>
      <c r="C79" s="83">
        <f>IF('入力'!K34="","",'入力'!K34)</f>
      </c>
      <c r="D79" s="173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70">
        <f>IF('入力'!J35="","",'入力'!J35)</f>
      </c>
      <c r="C80" s="80">
        <f>IF('入力'!K35="","",'入力'!K35)</f>
      </c>
      <c r="D80" s="172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4">
        <f>IF('入力'!J80="","",'入力'!J80)</f>
      </c>
      <c r="C81" s="86">
        <f>IF('入力'!K36="","",'入力'!K36)</f>
      </c>
      <c r="D81" s="173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70">
        <f>IF('入力'!J37="","",'入力'!J37)</f>
      </c>
      <c r="C82" s="80">
        <f>IF('入力'!K37="","",'入力'!K37)</f>
      </c>
      <c r="D82" s="172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1">
        <f>IF('入力'!J82="","",'入力'!J82)</f>
      </c>
      <c r="C83" s="89">
        <f>IF('入力'!K38="","",'入力'!K38)</f>
      </c>
      <c r="D83" s="173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42</v>
      </c>
      <c r="F86" s="157"/>
      <c r="G86" s="157"/>
      <c r="H86" s="157"/>
      <c r="I86" s="157"/>
      <c r="J86" s="158"/>
      <c r="L86" s="148"/>
    </row>
    <row r="87" spans="1:12" ht="15" customHeight="1">
      <c r="A87" s="14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4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4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4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  <mergeCell ref="D16:D17"/>
    <mergeCell ref="D18:D19"/>
    <mergeCell ref="B16:B17"/>
    <mergeCell ref="B18:B19"/>
    <mergeCell ref="D20:D21"/>
    <mergeCell ref="D22:D23"/>
    <mergeCell ref="D28:D29"/>
    <mergeCell ref="D30:D31"/>
    <mergeCell ref="D26:D27"/>
    <mergeCell ref="B24:B25"/>
    <mergeCell ref="D24:D25"/>
    <mergeCell ref="B26:B27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2014-03-06T05:42:49Z</cp:lastPrinted>
  <dcterms:created xsi:type="dcterms:W3CDTF">2003-07-09T04:16:31Z</dcterms:created>
  <dcterms:modified xsi:type="dcterms:W3CDTF">2017-04-02T09:33:40Z</dcterms:modified>
  <cp:category/>
  <cp:version/>
  <cp:contentType/>
  <cp:contentStatus/>
</cp:coreProperties>
</file>