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00" activeTab="3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<sst xmlns="http://schemas.openxmlformats.org/spreadsheetml/2006/main" count="213" uniqueCount="70">
  <si>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</si>
  <si>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</si>
  <si>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</si>
  <si>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</si>
  <si>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</si>
  <si>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</si>
  <si>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</si>
  <si>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</si>
  <si>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</si>
  <si>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</si>
  <si>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</si>
  <si>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</si>
  <si>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</si>
  <si>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</si>
  <si>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</si>
  <si>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</si>
  <si>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</si>
  <si>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</si>
  <si>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</si>
  <si>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</si>
  <si>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</si>
  <si>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</si>
  <si>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</si>
  <si>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</si>
  <si>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</si>
  <si>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</si>
  <si>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</si>
  <si>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</si>
  <si>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</si>
  <si>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</si>
  <si>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</si>
  <si>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</si>
  <si>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</si>
  <si>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</si>
  <si>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</si>
  <si>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</si>
  <si>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</si>
  <si>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</si>
  <si>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</si>
  <si>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</si>
  <si>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</si>
  <si>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</si>
  <si>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</si>
  <si>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</si>
  <si>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</si>
  <si>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</si>
  <si>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</si>
  <si>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</si>
  <si>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</si>
  <si>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</si>
  <si>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</si>
  <si>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</si>
  <si>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</si>
  <si>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</si>
  <si>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</si>
  <si>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</si>
  <si>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</si>
  <si>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</si>
  <si>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</si>
  <si>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</si>
  <si>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</si>
  <si>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</si>
  <si>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</si>
  <si>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</si>
  <si>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t>wqq</t>
  </si>
  <si>
    <t>岐阜県高等学校体育連盟
会　　長　 　野 田　正 明  様
担当校長　 　田 中　　 彰　様</t>
  </si>
  <si>
    <t>岐阜地区高等学校体育連盟
会　長　　古　田　憲　司　様</t>
  </si>
  <si>
    <t>令和２年度 岐阜県高等学校テニス新人大会 兼
全国選抜高等学校テニス大会岐阜県予選　参加申込書</t>
  </si>
  <si>
    <t>令和２年度 岐阜県高等学校テニス新人大会 兼
全国選抜高等学校テニス大会岐阜県予選
岐阜地区予選　参加申込書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</si>
  <si>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以下の日付必着で郵送</t>
    </r>
    <r>
      <rPr>
        <b/>
        <sz val="12"/>
        <rFont val="HG丸ｺﾞｼｯｸM-PRO"/>
        <family val="3"/>
      </rPr>
      <t>して下さい。
　　</t>
    </r>
    <r>
      <rPr>
        <b/>
        <sz val="18"/>
        <rFont val="HG丸ｺﾞｼｯｸM-PRO"/>
        <family val="3"/>
      </rPr>
      <t>県申込書 → 　</t>
    </r>
    <r>
      <rPr>
        <b/>
        <sz val="18"/>
        <color indexed="12"/>
        <rFont val="HG丸ｺﾞｼｯｸM-PRO"/>
        <family val="3"/>
      </rPr>
      <t>8月２５日(火)</t>
    </r>
    <r>
      <rPr>
        <b/>
        <sz val="18"/>
        <rFont val="HG丸ｺﾞｼｯｸM-PRO"/>
        <family val="3"/>
      </rPr>
      <t>髙木先生（岐阜北高校）へ</t>
    </r>
    <r>
      <rPr>
        <b/>
        <sz val="12"/>
        <rFont val="HG丸ｺﾞｼｯｸM-PRO"/>
        <family val="3"/>
      </rPr>
      <t xml:space="preserve">
　　</t>
    </r>
    <r>
      <rPr>
        <b/>
        <sz val="18"/>
        <rFont val="HG丸ｺﾞｼｯｸM-PRO"/>
        <family val="3"/>
      </rPr>
      <t xml:space="preserve">地区申込書 → </t>
    </r>
    <r>
      <rPr>
        <b/>
        <sz val="18"/>
        <color indexed="12"/>
        <rFont val="HG丸ｺﾞｼｯｸM-PRO"/>
        <family val="3"/>
      </rPr>
      <t>8月２５日(火)</t>
    </r>
    <r>
      <rPr>
        <b/>
        <sz val="18"/>
        <rFont val="HG丸ｺﾞｼｯｸM-PRO"/>
        <family val="3"/>
      </rPr>
      <t>足立先生（各務原西高校）へ</t>
    </r>
    <r>
      <rPr>
        <b/>
        <sz val="12"/>
        <rFont val="HG丸ｺﾞｼｯｸM-PRO"/>
        <family val="3"/>
      </rPr>
      <t xml:space="preserve">
さらに、入力済みのこのファイルを</t>
    </r>
    <r>
      <rPr>
        <b/>
        <sz val="18"/>
        <color indexed="12"/>
        <rFont val="HG丸ｺﾞｼｯｸM-PRO"/>
        <family val="3"/>
      </rPr>
      <t>8月24日(月)１７：００までにメール添付で</t>
    </r>
    <r>
      <rPr>
        <b/>
        <sz val="12"/>
        <rFont val="HG丸ｺﾞｼｯｸM-PRO"/>
        <family val="3"/>
      </rPr>
      <t>送付して下さい。
　　メール添付 → 足立先生（各務原西高校）のアドレス（ｐ52205●gifu-net.ed.jp）へ●は@に変えてください。
※ メール添付の際、</t>
    </r>
    <r>
      <rPr>
        <b/>
        <sz val="12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</si>
</sst>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7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name val="HG丸ｺﾞｼｯｸM-PRO"/>
      <family val="3"/>
    </font>
    <font>
      <b/>
      <sz val="18"/>
      <color indexed="12"/>
      <name val="HG丸ｺﾞｼｯｸM-PRO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8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177" fontId="0" fillId="34" borderId="36" xfId="0" applyNumberFormat="1" applyFill="1" applyBorder="1" applyAlignment="1">
      <alignment horizontal="center" vertical="center"/>
    </xf>
    <xf numFmtId="176" fontId="0" fillId="34" borderId="36" xfId="0" applyNumberForma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177" fontId="0" fillId="34" borderId="37" xfId="0" applyNumberFormat="1" applyFill="1" applyBorder="1" applyAlignment="1">
      <alignment horizontal="center" vertical="center"/>
    </xf>
    <xf numFmtId="176" fontId="0" fillId="34" borderId="37" xfId="0" applyNumberFormat="1" applyFill="1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35" borderId="38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3" fillId="38" borderId="47" xfId="0" applyFont="1" applyFill="1" applyBorder="1" applyAlignment="1">
      <alignment horizontal="left" vertical="center" wrapText="1"/>
    </xf>
    <xf numFmtId="0" fontId="13" fillId="38" borderId="48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13" fillId="35" borderId="47" xfId="0" applyFont="1" applyFill="1" applyBorder="1" applyAlignment="1">
      <alignment horizontal="left" vertical="center" wrapText="1"/>
    </xf>
    <xf numFmtId="0" fontId="13" fillId="35" borderId="48" xfId="0" applyFont="1" applyFill="1" applyBorder="1" applyAlignment="1">
      <alignment horizontal="left" vertical="center" wrapText="1"/>
    </xf>
    <xf numFmtId="0" fontId="16" fillId="36" borderId="45" xfId="0" applyFont="1" applyFill="1" applyBorder="1" applyAlignment="1">
      <alignment horizontal="center" vertical="center" wrapText="1"/>
    </xf>
    <xf numFmtId="0" fontId="16" fillId="36" borderId="44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left" vertical="center" wrapText="1"/>
    </xf>
    <xf numFmtId="0" fontId="13" fillId="34" borderId="48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10" fillId="36" borderId="50" xfId="0" applyFont="1" applyFill="1" applyBorder="1" applyAlignment="1">
      <alignment horizontal="center" vertical="center" wrapText="1"/>
    </xf>
    <xf numFmtId="0" fontId="0" fillId="35" borderId="51" xfId="0" applyFill="1" applyBorder="1" applyAlignment="1">
      <alignment horizontal="left" vertical="center" wrapText="1"/>
    </xf>
    <xf numFmtId="0" fontId="0" fillId="35" borderId="52" xfId="0" applyFill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7" fillId="33" borderId="46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7" fillId="33" borderId="60" xfId="0" applyFont="1" applyFill="1" applyBorder="1" applyAlignment="1" quotePrefix="1">
      <alignment horizontal="center" vertical="center"/>
    </xf>
    <xf numFmtId="0" fontId="19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zoomScale="85" zoomScaleNormal="85" zoomScalePageLayoutView="0" workbookViewId="0" topLeftCell="A1">
      <selection activeCell="B4" sqref="B4:R4"/>
    </sheetView>
  </sheetViews>
  <sheetFormatPr defaultColWidth="13.0976562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0976562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09765625" style="19" customWidth="1"/>
    <col min="19" max="16384" width="13.09765625" style="19" customWidth="1"/>
  </cols>
  <sheetData>
    <row r="1" ht="9.75" customHeight="1" thickBot="1"/>
    <row r="2" spans="1:18" ht="135" customHeight="1" thickBot="1" thickTop="1">
      <c r="A2" s="113" t="s">
        <v>36</v>
      </c>
      <c r="B2" s="126" t="s">
        <v>63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0"/>
      <c r="R2" s="121"/>
    </row>
    <row r="3" spans="1:18" ht="60" customHeight="1" thickBot="1" thickTop="1">
      <c r="A3" s="113"/>
      <c r="B3" s="118" t="s">
        <v>40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121"/>
    </row>
    <row r="4" spans="1:18" ht="114.75" customHeight="1" thickBot="1" thickTop="1">
      <c r="A4" s="113"/>
      <c r="B4" s="122" t="s">
        <v>69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0"/>
      <c r="R4" s="121"/>
    </row>
    <row r="5" ht="9.75" customHeight="1" thickTop="1"/>
    <row r="6" spans="2:18" ht="27.75" customHeight="1">
      <c r="B6" s="114" t="s">
        <v>37</v>
      </c>
      <c r="C6" s="115"/>
      <c r="D6" s="115"/>
      <c r="E6" s="115"/>
      <c r="F6" s="115"/>
      <c r="G6" s="124" t="s">
        <v>55</v>
      </c>
      <c r="H6" s="125"/>
      <c r="J6" s="114" t="s">
        <v>27</v>
      </c>
      <c r="K6" s="115"/>
      <c r="L6" s="115"/>
      <c r="M6" s="115"/>
      <c r="N6" s="115"/>
      <c r="O6" s="115"/>
      <c r="P6" s="115"/>
      <c r="Q6" s="112"/>
      <c r="R6" s="51"/>
    </row>
    <row r="7" spans="2:18" ht="27.75" customHeight="1">
      <c r="B7" s="20" t="s">
        <v>0</v>
      </c>
      <c r="C7" s="25" t="s">
        <v>23</v>
      </c>
      <c r="D7" s="25" t="s">
        <v>48</v>
      </c>
      <c r="E7" s="20" t="s">
        <v>19</v>
      </c>
      <c r="F7" s="25" t="s">
        <v>49</v>
      </c>
      <c r="G7" s="52" t="s">
        <v>53</v>
      </c>
      <c r="H7" s="52" t="s">
        <v>52</v>
      </c>
      <c r="J7" s="100" t="s">
        <v>28</v>
      </c>
      <c r="K7" s="100"/>
      <c r="L7" s="100"/>
      <c r="M7" s="100"/>
      <c r="N7" s="116"/>
      <c r="O7" s="117"/>
      <c r="P7" s="128" t="s">
        <v>5</v>
      </c>
      <c r="Q7" s="112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36669</v>
      </c>
      <c r="G8" s="37" t="s">
        <v>54</v>
      </c>
      <c r="H8" s="37" t="s">
        <v>54</v>
      </c>
      <c r="J8" s="110" t="s">
        <v>29</v>
      </c>
      <c r="K8" s="110"/>
      <c r="L8" s="110"/>
      <c r="M8" s="110"/>
      <c r="N8" s="111"/>
      <c r="O8" s="112"/>
      <c r="P8" s="104" t="s">
        <v>50</v>
      </c>
      <c r="Q8" s="105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29" t="s">
        <v>26</v>
      </c>
      <c r="K9" s="110"/>
      <c r="L9" s="110"/>
      <c r="M9" s="110"/>
      <c r="N9" s="111"/>
      <c r="O9" s="112"/>
      <c r="P9" s="106"/>
      <c r="Q9" s="107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10" t="s">
        <v>25</v>
      </c>
      <c r="K10" s="110"/>
      <c r="L10" s="110"/>
      <c r="M10" s="110"/>
      <c r="N10" s="111"/>
      <c r="O10" s="112"/>
      <c r="P10" s="106"/>
      <c r="Q10" s="107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10" t="s">
        <v>51</v>
      </c>
      <c r="K11" s="110"/>
      <c r="L11" s="110"/>
      <c r="M11" s="110"/>
      <c r="N11" s="111"/>
      <c r="O11" s="112"/>
      <c r="P11" s="108"/>
      <c r="Q11" s="109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14" t="s">
        <v>39</v>
      </c>
      <c r="K15" s="115"/>
      <c r="L15" s="115"/>
      <c r="M15" s="115"/>
      <c r="N15" s="115"/>
      <c r="O15" s="115"/>
      <c r="P15" s="115"/>
      <c r="Q15" s="124" t="s">
        <v>55</v>
      </c>
      <c r="R15" s="125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48</v>
      </c>
      <c r="O16" s="20" t="s">
        <v>19</v>
      </c>
      <c r="P16" s="25" t="s">
        <v>49</v>
      </c>
      <c r="Q16" s="52" t="s">
        <v>53</v>
      </c>
      <c r="R16" s="52" t="s">
        <v>52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101">
        <v>1</v>
      </c>
      <c r="K17" s="26"/>
      <c r="L17" s="102">
        <f>IF(SUM(M17:M18)=0,"",SUM(M17:M18))</f>
      </c>
      <c r="M17" s="29"/>
      <c r="N17" s="96"/>
      <c r="O17" s="97"/>
      <c r="P17" s="98"/>
      <c r="Q17" s="98"/>
      <c r="R17" s="98"/>
    </row>
    <row r="18" spans="10:18" ht="27.75" customHeight="1">
      <c r="J18" s="103"/>
      <c r="K18" s="27"/>
      <c r="L18" s="100"/>
      <c r="M18" s="31"/>
      <c r="N18" s="93"/>
      <c r="O18" s="94"/>
      <c r="P18" s="95"/>
      <c r="Q18" s="95"/>
      <c r="R18" s="95"/>
    </row>
    <row r="19" spans="2:18" ht="27.75" customHeight="1">
      <c r="B19" s="114" t="s">
        <v>38</v>
      </c>
      <c r="C19" s="115"/>
      <c r="D19" s="115"/>
      <c r="E19" s="115"/>
      <c r="F19" s="115"/>
      <c r="G19" s="124" t="s">
        <v>55</v>
      </c>
      <c r="H19" s="125"/>
      <c r="J19" s="101">
        <v>2</v>
      </c>
      <c r="K19" s="26"/>
      <c r="L19" s="102">
        <f>IF(SUM(M19:M20)=0,"",SUM(M19:M20))</f>
      </c>
      <c r="M19" s="29"/>
      <c r="N19" s="96"/>
      <c r="O19" s="97"/>
      <c r="P19" s="98"/>
      <c r="Q19" s="98"/>
      <c r="R19" s="98"/>
    </row>
    <row r="20" spans="2:18" ht="27.75" customHeight="1">
      <c r="B20" s="20" t="s">
        <v>0</v>
      </c>
      <c r="C20" s="25" t="s">
        <v>23</v>
      </c>
      <c r="D20" s="25" t="s">
        <v>48</v>
      </c>
      <c r="E20" s="20" t="s">
        <v>19</v>
      </c>
      <c r="F20" s="25" t="s">
        <v>49</v>
      </c>
      <c r="G20" s="52" t="s">
        <v>53</v>
      </c>
      <c r="H20" s="52" t="s">
        <v>52</v>
      </c>
      <c r="J20" s="103"/>
      <c r="K20" s="27"/>
      <c r="L20" s="100"/>
      <c r="M20" s="31"/>
      <c r="N20" s="93"/>
      <c r="O20" s="94"/>
      <c r="P20" s="95"/>
      <c r="Q20" s="95"/>
      <c r="R20" s="95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101">
        <v>3</v>
      </c>
      <c r="K21" s="26"/>
      <c r="L21" s="102">
        <f>IF(SUM(M21:M22)=0,"",SUM(M21:M22))</f>
      </c>
      <c r="M21" s="29"/>
      <c r="N21" s="96"/>
      <c r="O21" s="97"/>
      <c r="P21" s="98"/>
      <c r="Q21" s="98"/>
      <c r="R21" s="98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100"/>
      <c r="K22" s="27"/>
      <c r="L22" s="100"/>
      <c r="M22" s="31"/>
      <c r="N22" s="93"/>
      <c r="O22" s="94"/>
      <c r="P22" s="95"/>
      <c r="Q22" s="95"/>
      <c r="R22" s="95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101">
        <v>4</v>
      </c>
      <c r="K23" s="26"/>
      <c r="L23" s="102">
        <f>IF(SUM(M23:M24)=0,"",SUM(M23:M24))</f>
      </c>
      <c r="M23" s="29"/>
      <c r="N23" s="96"/>
      <c r="O23" s="97"/>
      <c r="P23" s="98"/>
      <c r="Q23" s="98"/>
      <c r="R23" s="98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100"/>
      <c r="K24" s="27"/>
      <c r="L24" s="100"/>
      <c r="M24" s="31"/>
      <c r="N24" s="93"/>
      <c r="O24" s="94"/>
      <c r="P24" s="95"/>
      <c r="Q24" s="95"/>
      <c r="R24" s="95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101">
        <v>5</v>
      </c>
      <c r="K25" s="26"/>
      <c r="L25" s="102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100"/>
      <c r="K26" s="27"/>
      <c r="L26" s="100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101">
        <v>6</v>
      </c>
      <c r="K27" s="26"/>
      <c r="L27" s="102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100"/>
      <c r="K28" s="27"/>
      <c r="L28" s="100"/>
      <c r="M28" s="31"/>
      <c r="N28" s="31"/>
      <c r="O28" s="27"/>
      <c r="P28" s="32"/>
      <c r="Q28" s="27"/>
      <c r="R28" s="32"/>
    </row>
    <row r="29" spans="1:18" ht="27.75" customHeight="1">
      <c r="A29" s="130" t="s">
        <v>21</v>
      </c>
      <c r="B29" s="22"/>
      <c r="C29" s="22"/>
      <c r="D29" s="22"/>
      <c r="E29" s="23"/>
      <c r="F29" s="24"/>
      <c r="G29" s="24"/>
      <c r="H29" s="24"/>
      <c r="I29" s="134" t="s">
        <v>21</v>
      </c>
      <c r="J29" s="99"/>
      <c r="K29" s="28"/>
      <c r="L29" s="102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07"/>
      <c r="B30" s="22"/>
      <c r="C30" s="22"/>
      <c r="D30" s="22"/>
      <c r="E30" s="23"/>
      <c r="F30" s="24"/>
      <c r="G30" s="24"/>
      <c r="H30" s="24"/>
      <c r="I30" s="134"/>
      <c r="J30" s="100"/>
      <c r="K30" s="27"/>
      <c r="L30" s="100"/>
      <c r="M30" s="31"/>
      <c r="N30" s="31"/>
      <c r="O30" s="27"/>
      <c r="P30" s="32"/>
      <c r="Q30" s="27"/>
      <c r="R30" s="32"/>
    </row>
    <row r="31" spans="1:18" ht="27.75" customHeight="1">
      <c r="A31" s="107"/>
      <c r="B31" s="21"/>
      <c r="C31" s="22"/>
      <c r="D31" s="22"/>
      <c r="E31" s="23"/>
      <c r="F31" s="24"/>
      <c r="G31" s="24"/>
      <c r="H31" s="24"/>
      <c r="I31" s="134"/>
      <c r="J31" s="99"/>
      <c r="K31" s="26"/>
      <c r="L31" s="102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07"/>
      <c r="B32" s="21"/>
      <c r="C32" s="22"/>
      <c r="D32" s="22"/>
      <c r="E32" s="23"/>
      <c r="F32" s="24"/>
      <c r="G32" s="24"/>
      <c r="H32" s="24"/>
      <c r="I32" s="134"/>
      <c r="J32" s="100"/>
      <c r="K32" s="27"/>
      <c r="L32" s="100"/>
      <c r="M32" s="31"/>
      <c r="N32" s="31"/>
      <c r="O32" s="27"/>
      <c r="P32" s="32"/>
      <c r="Q32" s="27"/>
      <c r="R32" s="32"/>
    </row>
    <row r="33" spans="1:18" ht="27.75" customHeight="1">
      <c r="A33" s="107"/>
      <c r="B33" s="21"/>
      <c r="C33" s="22"/>
      <c r="D33" s="22"/>
      <c r="E33" s="23"/>
      <c r="F33" s="24"/>
      <c r="G33" s="24"/>
      <c r="H33" s="24"/>
      <c r="I33" s="134"/>
      <c r="J33" s="99"/>
      <c r="K33" s="26"/>
      <c r="L33" s="102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07"/>
      <c r="B34" s="21"/>
      <c r="C34" s="22"/>
      <c r="D34" s="22"/>
      <c r="E34" s="23"/>
      <c r="F34" s="24"/>
      <c r="G34" s="24"/>
      <c r="H34" s="24"/>
      <c r="I34" s="134"/>
      <c r="J34" s="100"/>
      <c r="K34" s="27"/>
      <c r="L34" s="100"/>
      <c r="M34" s="31"/>
      <c r="N34" s="31"/>
      <c r="O34" s="27"/>
      <c r="P34" s="32"/>
      <c r="Q34" s="27"/>
      <c r="R34" s="32"/>
    </row>
    <row r="35" spans="1:18" ht="27.75" customHeight="1">
      <c r="A35" s="107"/>
      <c r="B35" s="21"/>
      <c r="C35" s="22"/>
      <c r="D35" s="22"/>
      <c r="E35" s="23"/>
      <c r="F35" s="24"/>
      <c r="G35" s="24"/>
      <c r="H35" s="24"/>
      <c r="I35" s="134"/>
      <c r="J35" s="99"/>
      <c r="K35" s="26"/>
      <c r="L35" s="102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07"/>
      <c r="B36" s="21"/>
      <c r="C36" s="22"/>
      <c r="D36" s="22"/>
      <c r="E36" s="23"/>
      <c r="F36" s="24"/>
      <c r="G36" s="24"/>
      <c r="H36" s="24"/>
      <c r="I36" s="134"/>
      <c r="J36" s="100"/>
      <c r="K36" s="27"/>
      <c r="L36" s="100"/>
      <c r="M36" s="31"/>
      <c r="N36" s="31"/>
      <c r="O36" s="27"/>
      <c r="P36" s="32"/>
      <c r="Q36" s="27"/>
      <c r="R36" s="32"/>
    </row>
    <row r="37" spans="1:18" ht="27.75" customHeight="1">
      <c r="A37" s="107"/>
      <c r="B37" s="21"/>
      <c r="C37" s="22"/>
      <c r="D37" s="22"/>
      <c r="E37" s="23"/>
      <c r="F37" s="24"/>
      <c r="G37" s="24"/>
      <c r="H37" s="24"/>
      <c r="I37" s="134"/>
      <c r="J37" s="99"/>
      <c r="K37" s="26"/>
      <c r="L37" s="102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07"/>
      <c r="B38" s="21"/>
      <c r="C38" s="22"/>
      <c r="D38" s="22"/>
      <c r="E38" s="23"/>
      <c r="F38" s="24"/>
      <c r="G38" s="24"/>
      <c r="H38" s="24"/>
      <c r="I38" s="134"/>
      <c r="J38" s="100"/>
      <c r="K38" s="27"/>
      <c r="L38" s="100"/>
      <c r="M38" s="31"/>
      <c r="N38" s="31"/>
      <c r="O38" s="27"/>
      <c r="P38" s="32"/>
      <c r="Q38" s="27"/>
      <c r="R38" s="32"/>
    </row>
    <row r="39" spans="1:18" ht="27.75" customHeight="1">
      <c r="A39" s="107"/>
      <c r="B39" s="21"/>
      <c r="C39" s="22"/>
      <c r="D39" s="22"/>
      <c r="E39" s="23"/>
      <c r="F39" s="24"/>
      <c r="G39" s="24"/>
      <c r="H39" s="24"/>
      <c r="I39" s="134"/>
      <c r="J39" s="99"/>
      <c r="K39" s="26"/>
      <c r="L39" s="102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07"/>
      <c r="B40" s="21"/>
      <c r="C40" s="22"/>
      <c r="D40" s="22"/>
      <c r="E40" s="23"/>
      <c r="F40" s="24"/>
      <c r="G40" s="24"/>
      <c r="H40" s="24"/>
      <c r="I40" s="134"/>
      <c r="J40" s="100"/>
      <c r="K40" s="27"/>
      <c r="L40" s="100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31" t="s">
        <v>20</v>
      </c>
      <c r="J41" s="132">
        <v>1</v>
      </c>
      <c r="K41" s="39">
        <v>1</v>
      </c>
      <c r="L41" s="132">
        <v>4.25</v>
      </c>
      <c r="M41" s="39">
        <v>4.25</v>
      </c>
      <c r="N41" s="39" t="s">
        <v>30</v>
      </c>
      <c r="O41" s="39">
        <v>2</v>
      </c>
      <c r="P41" s="40">
        <v>36669</v>
      </c>
      <c r="Q41" s="39" t="s">
        <v>54</v>
      </c>
      <c r="R41" s="40" t="s">
        <v>54</v>
      </c>
    </row>
    <row r="42" spans="1:18" ht="27.75" customHeight="1" thickTop="1">
      <c r="A42" s="48"/>
      <c r="B42" s="135" t="s">
        <v>34</v>
      </c>
      <c r="C42" s="136"/>
      <c r="D42" s="136"/>
      <c r="E42" s="136"/>
      <c r="F42" s="136"/>
      <c r="G42" s="137"/>
      <c r="H42" s="138"/>
      <c r="I42" s="131"/>
      <c r="J42" s="133"/>
      <c r="K42" s="41">
        <v>4</v>
      </c>
      <c r="L42" s="100"/>
      <c r="M42" s="41"/>
      <c r="N42" s="41" t="s">
        <v>33</v>
      </c>
      <c r="O42" s="41">
        <v>2</v>
      </c>
      <c r="P42" s="42">
        <v>36626</v>
      </c>
      <c r="Q42" s="41" t="s">
        <v>54</v>
      </c>
      <c r="R42" s="42" t="s">
        <v>54</v>
      </c>
    </row>
    <row r="43" spans="2:18" ht="27.75" customHeight="1">
      <c r="B43" s="139"/>
      <c r="C43" s="140"/>
      <c r="D43" s="140"/>
      <c r="E43" s="140"/>
      <c r="F43" s="140"/>
      <c r="G43" s="141"/>
      <c r="H43" s="142"/>
      <c r="I43" s="131"/>
      <c r="J43" s="132">
        <v>2</v>
      </c>
      <c r="K43" s="39">
        <v>2</v>
      </c>
      <c r="L43" s="132"/>
      <c r="M43" s="39"/>
      <c r="N43" s="39" t="s">
        <v>31</v>
      </c>
      <c r="O43" s="39">
        <v>2</v>
      </c>
      <c r="P43" s="40">
        <v>36709</v>
      </c>
      <c r="Q43" s="39" t="s">
        <v>54</v>
      </c>
      <c r="R43" s="40" t="s">
        <v>54</v>
      </c>
    </row>
    <row r="44" spans="2:18" ht="27.75" customHeight="1" thickBot="1">
      <c r="B44" s="143"/>
      <c r="C44" s="144"/>
      <c r="D44" s="144"/>
      <c r="E44" s="144"/>
      <c r="F44" s="144"/>
      <c r="G44" s="145"/>
      <c r="H44" s="146"/>
      <c r="I44" s="131"/>
      <c r="J44" s="133"/>
      <c r="K44" s="41">
        <v>3</v>
      </c>
      <c r="L44" s="100"/>
      <c r="M44" s="41"/>
      <c r="N44" s="41" t="s">
        <v>32</v>
      </c>
      <c r="O44" s="41">
        <v>2</v>
      </c>
      <c r="P44" s="42">
        <v>36663</v>
      </c>
      <c r="Q44" s="41" t="s">
        <v>54</v>
      </c>
      <c r="R44" s="42" t="s">
        <v>54</v>
      </c>
    </row>
    <row r="45" ht="27.75" customHeight="1" thickTop="1"/>
    <row r="46" ht="27.75" customHeight="1"/>
  </sheetData>
  <sheetProtection/>
  <mergeCells count="55"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J29:J30"/>
    <mergeCell ref="A29:A40"/>
    <mergeCell ref="I41:I44"/>
    <mergeCell ref="L29:L30"/>
    <mergeCell ref="L39:L40"/>
    <mergeCell ref="L31:L32"/>
    <mergeCell ref="L33:L34"/>
    <mergeCell ref="L41:L42"/>
    <mergeCell ref="J41:J42"/>
    <mergeCell ref="I29:I40"/>
    <mergeCell ref="B42:H44"/>
    <mergeCell ref="B2:R2"/>
    <mergeCell ref="P7:Q7"/>
    <mergeCell ref="B19:F19"/>
    <mergeCell ref="J19:J20"/>
    <mergeCell ref="L19:L20"/>
    <mergeCell ref="G19:H19"/>
    <mergeCell ref="Q15:R15"/>
    <mergeCell ref="J9:M9"/>
    <mergeCell ref="J10:M10"/>
    <mergeCell ref="J15:P15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J17:J18"/>
    <mergeCell ref="J21:J22"/>
    <mergeCell ref="P8:Q11"/>
    <mergeCell ref="J11:M11"/>
    <mergeCell ref="N9:O9"/>
    <mergeCell ref="N10:O10"/>
    <mergeCell ref="N11:O11"/>
    <mergeCell ref="L17:L18"/>
    <mergeCell ref="J31:J32"/>
    <mergeCell ref="J23:J24"/>
    <mergeCell ref="J25:J26"/>
    <mergeCell ref="L21:L22"/>
    <mergeCell ref="L25:L26"/>
    <mergeCell ref="J33:J34"/>
    <mergeCell ref="L23:L24"/>
  </mergeCells>
  <dataValidations count="27">
    <dataValidation allowBlank="1" imeMode="on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7 G21:H40 Q17:R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imeMode="off" sqref="E9:E17 E21:E40 O17:O40">
      <formula1>"1,2"</formula1>
    </dataValidation>
    <dataValidation allowBlank="1" showInputMessage="1" promptTitle="注意！" prompt="半角で、&#10;H3.5.23&#10;のように入力してください。" imeMode="off" sqref="F9:F17 F21:F40 P17:P40"/>
    <dataValidation allowBlank="1" showInputMessage="1" promptTitle="お願い！" prompt="シングルスポイントがある場合、必ず入力してください。" imeMode="off" sqref="C9:C17 C21:C40"/>
    <dataValidation allowBlank="1" showInputMessage="1" promptTitle="注意！" prompt="全角５文字で入力してください。&#10;（氏名が６文字以上の場合を除く）" imeMode="on" sqref="D9:D17 D21:D40 N17:N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7:K40">
      <formula1>1</formula1>
      <formula2>30</formula2>
    </dataValidation>
    <dataValidation allowBlank="1" showInputMessage="1" promptTitle="何も入力しないで！" prompt="この欄は自動的に計算されます。" imeMode="off" sqref="L17:L40"/>
    <dataValidation allowBlank="1" showInputMessage="1" promptTitle="お願い！" prompt="ダブルスポイントがある場合、必ず入力してください。" imeMode="off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62"/>
  <sheetViews>
    <sheetView zoomScale="115" zoomScaleNormal="115" zoomScalePageLayoutView="0" workbookViewId="0" topLeftCell="A1">
      <selection activeCell="B34" sqref="B34:I34"/>
    </sheetView>
  </sheetViews>
  <sheetFormatPr defaultColWidth="13.0976562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6384" width="13.09765625" style="1" customWidth="1"/>
  </cols>
  <sheetData>
    <row r="1" spans="1:10" ht="79.5" customHeight="1">
      <c r="A1" s="148"/>
      <c r="B1" s="164" t="s">
        <v>35</v>
      </c>
      <c r="C1" s="164"/>
      <c r="D1" s="164"/>
      <c r="E1" s="164"/>
      <c r="F1" s="164"/>
      <c r="G1" s="164"/>
      <c r="H1" s="165"/>
      <c r="I1" s="165"/>
      <c r="J1" s="148"/>
    </row>
    <row r="2" spans="1:10" ht="18.75" customHeight="1">
      <c r="A2" s="148"/>
      <c r="B2" s="2"/>
      <c r="C2" s="2"/>
      <c r="D2" s="2"/>
      <c r="E2" s="2"/>
      <c r="F2" s="2"/>
      <c r="G2" s="3"/>
      <c r="H2" s="3"/>
      <c r="I2" s="3" t="s">
        <v>41</v>
      </c>
      <c r="J2" s="148"/>
    </row>
    <row r="3" spans="1:10" ht="19.5" customHeight="1">
      <c r="A3" s="148"/>
      <c r="B3" s="2"/>
      <c r="C3" s="2"/>
      <c r="D3" s="2"/>
      <c r="E3" s="2"/>
      <c r="F3" s="2"/>
      <c r="G3" s="2"/>
      <c r="H3" s="2"/>
      <c r="I3" s="2"/>
      <c r="J3" s="148"/>
    </row>
    <row r="4" spans="1:10" ht="45" customHeight="1">
      <c r="A4" s="148"/>
      <c r="B4" s="155" t="s">
        <v>67</v>
      </c>
      <c r="C4" s="168"/>
      <c r="D4" s="168"/>
      <c r="E4" s="168"/>
      <c r="F4" s="168"/>
      <c r="G4" s="168"/>
      <c r="H4" s="165"/>
      <c r="I4" s="165"/>
      <c r="J4" s="148"/>
    </row>
    <row r="5" spans="1:10" ht="19.5" customHeight="1">
      <c r="A5" s="148"/>
      <c r="B5" s="2"/>
      <c r="C5" s="2"/>
      <c r="D5" s="2"/>
      <c r="E5" s="2"/>
      <c r="F5" s="2"/>
      <c r="G5" s="2"/>
      <c r="H5" s="2"/>
      <c r="I5" s="2"/>
      <c r="J5" s="148"/>
    </row>
    <row r="6" spans="1:10" ht="60" customHeight="1">
      <c r="A6" s="148"/>
      <c r="B6" s="166" t="s">
        <v>65</v>
      </c>
      <c r="C6" s="166"/>
      <c r="D6" s="166"/>
      <c r="E6" s="166"/>
      <c r="F6" s="166"/>
      <c r="G6" s="2"/>
      <c r="H6" s="2"/>
      <c r="I6" s="2"/>
      <c r="J6" s="148"/>
    </row>
    <row r="7" spans="1:10" ht="30" customHeight="1">
      <c r="A7" s="148"/>
      <c r="B7" s="2"/>
      <c r="C7" s="2"/>
      <c r="D7" s="2"/>
      <c r="E7" s="2" t="s">
        <v>4</v>
      </c>
      <c r="F7" s="160">
        <f>IF('入力'!N7="","",'入力'!N7)</f>
      </c>
      <c r="G7" s="149"/>
      <c r="H7" s="13" t="s">
        <v>5</v>
      </c>
      <c r="I7" s="2"/>
      <c r="J7" s="148"/>
    </row>
    <row r="8" spans="1:10" ht="30" customHeight="1">
      <c r="A8" s="148"/>
      <c r="B8" s="2"/>
      <c r="C8" s="2"/>
      <c r="D8" s="2"/>
      <c r="E8" s="2" t="s">
        <v>3</v>
      </c>
      <c r="F8" s="160">
        <f>IF('入力'!N8="","",'入力'!N8)</f>
      </c>
      <c r="G8" s="149"/>
      <c r="H8" s="2" t="s">
        <v>6</v>
      </c>
      <c r="I8" s="2"/>
      <c r="J8" s="148"/>
    </row>
    <row r="9" spans="1:10" ht="15" customHeight="1">
      <c r="A9" s="148"/>
      <c r="B9" s="2"/>
      <c r="C9" s="2"/>
      <c r="D9" s="2"/>
      <c r="E9" s="66" t="s">
        <v>59</v>
      </c>
      <c r="F9" s="160">
        <f>IF('入力'!N9="","",'入力'!N9)</f>
      </c>
      <c r="G9" s="149"/>
      <c r="H9" s="161" t="s">
        <v>6</v>
      </c>
      <c r="I9" s="2"/>
      <c r="J9" s="148"/>
    </row>
    <row r="10" spans="1:10" ht="15" customHeight="1">
      <c r="A10" s="148"/>
      <c r="B10" s="2"/>
      <c r="C10" s="2"/>
      <c r="D10" s="2"/>
      <c r="E10" s="67" t="s">
        <v>60</v>
      </c>
      <c r="F10" s="149"/>
      <c r="G10" s="149"/>
      <c r="H10" s="161"/>
      <c r="I10" s="2"/>
      <c r="J10" s="148"/>
    </row>
    <row r="11" spans="1:10" ht="13.5" customHeight="1">
      <c r="A11" s="148"/>
      <c r="B11" s="2"/>
      <c r="C11" s="2"/>
      <c r="D11" s="2"/>
      <c r="E11" s="2"/>
      <c r="F11" s="2"/>
      <c r="G11" s="2"/>
      <c r="H11" s="2"/>
      <c r="I11" s="2"/>
      <c r="J11" s="148"/>
    </row>
    <row r="12" spans="1:10" ht="39.75" customHeight="1">
      <c r="A12" s="148"/>
      <c r="B12" s="162" t="s">
        <v>2</v>
      </c>
      <c r="C12" s="162"/>
      <c r="D12" s="162"/>
      <c r="E12" s="162"/>
      <c r="F12" s="162"/>
      <c r="G12" s="162"/>
      <c r="H12" s="163"/>
      <c r="I12" s="163"/>
      <c r="J12" s="148"/>
    </row>
    <row r="13" spans="1:10" ht="13.5" customHeight="1">
      <c r="A13" s="148"/>
      <c r="B13" s="2"/>
      <c r="C13" s="2"/>
      <c r="D13" s="2"/>
      <c r="E13" s="2"/>
      <c r="F13" s="2"/>
      <c r="G13" s="2"/>
      <c r="H13" s="2"/>
      <c r="I13" s="2"/>
      <c r="J13" s="148"/>
    </row>
    <row r="14" spans="1:10" ht="30" customHeight="1" thickBot="1">
      <c r="A14" s="148"/>
      <c r="B14" s="4" t="s">
        <v>42</v>
      </c>
      <c r="C14" s="2"/>
      <c r="D14" s="2"/>
      <c r="E14" s="2"/>
      <c r="F14" s="2"/>
      <c r="G14" s="2"/>
      <c r="H14" s="2"/>
      <c r="I14" s="2"/>
      <c r="J14" s="148"/>
    </row>
    <row r="15" spans="1:10" ht="30" customHeight="1">
      <c r="A15" s="148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48"/>
    </row>
    <row r="16" spans="1:10" ht="30" customHeight="1">
      <c r="A16" s="148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48"/>
    </row>
    <row r="17" spans="1:10" ht="30" customHeight="1">
      <c r="A17" s="148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8"/>
    </row>
    <row r="18" spans="1:10" ht="30" customHeight="1">
      <c r="A18" s="148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8"/>
    </row>
    <row r="19" spans="1:10" ht="30" customHeight="1">
      <c r="A19" s="148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8"/>
    </row>
    <row r="20" spans="1:10" ht="30" customHeight="1">
      <c r="A20" s="148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8"/>
    </row>
    <row r="21" spans="1:10" ht="30" customHeight="1">
      <c r="A21" s="148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48"/>
    </row>
    <row r="22" spans="1:10" ht="30" customHeight="1">
      <c r="A22" s="148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48"/>
    </row>
    <row r="23" spans="1:10" ht="30" customHeight="1">
      <c r="A23" s="148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48"/>
    </row>
    <row r="24" spans="1:10" ht="30" customHeight="1" thickBot="1">
      <c r="A24" s="148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48"/>
    </row>
    <row r="25" spans="1:10" ht="30" customHeight="1" thickBot="1">
      <c r="A25" s="148"/>
      <c r="B25" s="150" t="s">
        <v>9</v>
      </c>
      <c r="C25" s="151"/>
      <c r="D25" s="12">
        <f>IF('入力'!N10="","",'入力'!N10)</f>
      </c>
      <c r="E25" s="152" t="s">
        <v>57</v>
      </c>
      <c r="F25" s="153"/>
      <c r="G25" s="153"/>
      <c r="H25" s="153"/>
      <c r="I25" s="153"/>
      <c r="J25" s="148"/>
    </row>
    <row r="26" spans="1:10" ht="30" customHeight="1" thickBot="1">
      <c r="A26" s="148"/>
      <c r="B26" s="156" t="s">
        <v>56</v>
      </c>
      <c r="C26" s="151"/>
      <c r="D26" s="12">
        <f>IF('入力'!N11="","",'入力'!N11)</f>
      </c>
      <c r="E26" s="154"/>
      <c r="F26" s="155"/>
      <c r="G26" s="155"/>
      <c r="H26" s="155"/>
      <c r="I26" s="155"/>
      <c r="J26" s="148"/>
    </row>
    <row r="27" spans="1:10" ht="19.5" customHeight="1" thickBot="1">
      <c r="A27" s="148"/>
      <c r="B27" s="2"/>
      <c r="C27" s="2"/>
      <c r="D27" s="2"/>
      <c r="E27" s="2"/>
      <c r="F27" s="2"/>
      <c r="G27" s="2"/>
      <c r="H27" s="2"/>
      <c r="I27" s="2"/>
      <c r="J27" s="148"/>
    </row>
    <row r="28" spans="1:10" ht="39.75" customHeight="1" thickTop="1">
      <c r="A28" s="148"/>
      <c r="B28" s="55"/>
      <c r="C28" s="157" t="s">
        <v>58</v>
      </c>
      <c r="D28" s="158"/>
      <c r="E28" s="158"/>
      <c r="F28" s="158"/>
      <c r="G28" s="158"/>
      <c r="H28" s="159"/>
      <c r="I28" s="56"/>
      <c r="J28" s="148"/>
    </row>
    <row r="29" spans="1:10" ht="15" customHeight="1">
      <c r="A29" s="148"/>
      <c r="B29" s="2"/>
      <c r="C29" s="57"/>
      <c r="D29" s="58" t="s">
        <v>11</v>
      </c>
      <c r="E29" s="147">
        <f>IF('入力'!N9="","",'入力'!N9)</f>
      </c>
      <c r="F29" s="147" t="str">
        <f>IF('入力'!P16="","",'入力'!P16)</f>
        <v>生年月日
半角で入力</v>
      </c>
      <c r="G29" s="59" t="s">
        <v>13</v>
      </c>
      <c r="H29" s="60"/>
      <c r="I29" s="13"/>
      <c r="J29" s="148"/>
    </row>
    <row r="30" spans="1:10" ht="13.5" customHeight="1">
      <c r="A30" s="148"/>
      <c r="B30" s="2"/>
      <c r="C30" s="57"/>
      <c r="D30" s="61" t="s">
        <v>12</v>
      </c>
      <c r="E30" s="61"/>
      <c r="F30" s="61"/>
      <c r="G30" s="61"/>
      <c r="H30" s="62"/>
      <c r="I30" s="14"/>
      <c r="J30" s="148"/>
    </row>
    <row r="31" spans="1:10" ht="13.5" customHeight="1" thickBot="1">
      <c r="A31" s="148"/>
      <c r="B31" s="2"/>
      <c r="C31" s="63"/>
      <c r="D31" s="64"/>
      <c r="E31" s="64"/>
      <c r="F31" s="64"/>
      <c r="G31" s="64"/>
      <c r="H31" s="65"/>
      <c r="I31" s="14"/>
      <c r="J31" s="148"/>
    </row>
    <row r="32" spans="1:10" ht="18.75" customHeight="1" thickTop="1">
      <c r="A32" s="148"/>
      <c r="B32" s="2"/>
      <c r="C32" s="2"/>
      <c r="D32" s="2"/>
      <c r="E32" s="2"/>
      <c r="F32" s="2"/>
      <c r="G32" s="3"/>
      <c r="H32" s="3"/>
      <c r="I32" s="3" t="s">
        <v>43</v>
      </c>
      <c r="J32" s="148"/>
    </row>
    <row r="33" spans="1:10" ht="23.25" customHeight="1">
      <c r="A33" s="148"/>
      <c r="B33" s="2"/>
      <c r="C33" s="2"/>
      <c r="D33" s="2"/>
      <c r="E33" s="2"/>
      <c r="F33" s="2"/>
      <c r="G33" s="2"/>
      <c r="H33" s="2"/>
      <c r="I33" s="2"/>
      <c r="J33" s="148"/>
    </row>
    <row r="34" spans="1:10" ht="45" customHeight="1">
      <c r="A34" s="148"/>
      <c r="B34" s="155" t="s">
        <v>68</v>
      </c>
      <c r="C34" s="165"/>
      <c r="D34" s="165"/>
      <c r="E34" s="165"/>
      <c r="F34" s="165"/>
      <c r="G34" s="165"/>
      <c r="H34" s="165"/>
      <c r="I34" s="165"/>
      <c r="J34" s="148"/>
    </row>
    <row r="35" spans="1:10" ht="23.25" customHeight="1">
      <c r="A35" s="148"/>
      <c r="B35" s="2"/>
      <c r="C35" s="2"/>
      <c r="D35" s="2"/>
      <c r="E35" s="2"/>
      <c r="F35" s="2"/>
      <c r="G35" s="2"/>
      <c r="H35" s="2"/>
      <c r="I35" s="2"/>
      <c r="J35" s="148"/>
    </row>
    <row r="36" spans="1:10" ht="60" customHeight="1">
      <c r="A36" s="148"/>
      <c r="B36" s="166" t="s">
        <v>66</v>
      </c>
      <c r="C36" s="167"/>
      <c r="D36" s="167"/>
      <c r="E36" s="2"/>
      <c r="F36" s="2"/>
      <c r="G36" s="2"/>
      <c r="H36" s="2"/>
      <c r="I36" s="2"/>
      <c r="J36" s="148"/>
    </row>
    <row r="37" spans="1:10" ht="30" customHeight="1">
      <c r="A37" s="148"/>
      <c r="B37" s="2"/>
      <c r="C37" s="2"/>
      <c r="D37" s="2"/>
      <c r="E37" s="2" t="s">
        <v>4</v>
      </c>
      <c r="F37" s="160">
        <f>IF('入力'!N7="","",'入力'!N7)</f>
      </c>
      <c r="G37" s="149"/>
      <c r="H37" s="13" t="s">
        <v>5</v>
      </c>
      <c r="I37" s="2"/>
      <c r="J37" s="148"/>
    </row>
    <row r="38" spans="1:10" ht="30" customHeight="1">
      <c r="A38" s="148"/>
      <c r="B38" s="2"/>
      <c r="C38" s="2"/>
      <c r="D38" s="2"/>
      <c r="E38" s="2" t="s">
        <v>3</v>
      </c>
      <c r="F38" s="160">
        <f>IF('入力'!N8="","",'入力'!N8)</f>
      </c>
      <c r="G38" s="149"/>
      <c r="H38" s="2" t="s">
        <v>6</v>
      </c>
      <c r="I38" s="2"/>
      <c r="J38" s="148"/>
    </row>
    <row r="39" spans="1:10" ht="15" customHeight="1">
      <c r="A39" s="148"/>
      <c r="B39" s="2"/>
      <c r="C39" s="2"/>
      <c r="D39" s="2"/>
      <c r="E39" s="66" t="s">
        <v>59</v>
      </c>
      <c r="F39" s="160">
        <f>IF('入力'!N9="","",'入力'!N9)</f>
      </c>
      <c r="G39" s="149"/>
      <c r="H39" s="161" t="s">
        <v>6</v>
      </c>
      <c r="I39" s="2"/>
      <c r="J39" s="148"/>
    </row>
    <row r="40" spans="1:10" ht="15" customHeight="1">
      <c r="A40" s="148"/>
      <c r="B40" s="2"/>
      <c r="C40" s="2"/>
      <c r="D40" s="2"/>
      <c r="E40" s="67" t="s">
        <v>60</v>
      </c>
      <c r="F40" s="149"/>
      <c r="G40" s="149"/>
      <c r="H40" s="161"/>
      <c r="I40" s="2"/>
      <c r="J40" s="148"/>
    </row>
    <row r="41" spans="1:10" ht="13.5" customHeight="1">
      <c r="A41" s="148"/>
      <c r="B41" s="2"/>
      <c r="C41" s="2"/>
      <c r="D41" s="2"/>
      <c r="E41" s="2"/>
      <c r="F41" s="2"/>
      <c r="G41" s="2"/>
      <c r="H41" s="2"/>
      <c r="I41" s="2"/>
      <c r="J41" s="148"/>
    </row>
    <row r="42" spans="1:10" ht="39.75" customHeight="1">
      <c r="A42" s="148"/>
      <c r="B42" s="162" t="s">
        <v>2</v>
      </c>
      <c r="C42" s="162"/>
      <c r="D42" s="162"/>
      <c r="E42" s="162"/>
      <c r="F42" s="162"/>
      <c r="G42" s="162"/>
      <c r="H42" s="163"/>
      <c r="I42" s="163"/>
      <c r="J42" s="148"/>
    </row>
    <row r="43" spans="1:10" ht="13.5" customHeight="1">
      <c r="A43" s="148"/>
      <c r="B43" s="2"/>
      <c r="C43" s="2"/>
      <c r="D43" s="2"/>
      <c r="E43" s="2"/>
      <c r="F43" s="2"/>
      <c r="G43" s="2"/>
      <c r="H43" s="2"/>
      <c r="I43" s="2"/>
      <c r="J43" s="148"/>
    </row>
    <row r="44" spans="1:10" ht="30" customHeight="1" thickBot="1">
      <c r="A44" s="148"/>
      <c r="B44" s="4" t="s">
        <v>42</v>
      </c>
      <c r="C44" s="2"/>
      <c r="D44" s="2"/>
      <c r="E44" s="2"/>
      <c r="F44" s="2"/>
      <c r="G44" s="2"/>
      <c r="H44" s="2"/>
      <c r="I44" s="2"/>
      <c r="J44" s="148"/>
    </row>
    <row r="45" spans="1:10" ht="30" customHeight="1">
      <c r="A45" s="148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53</v>
      </c>
      <c r="H45" s="15" t="s">
        <v>52</v>
      </c>
      <c r="I45" s="54" t="s">
        <v>8</v>
      </c>
      <c r="J45" s="148"/>
    </row>
    <row r="46" spans="1:10" ht="30" customHeight="1">
      <c r="A46" s="148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48"/>
    </row>
    <row r="47" spans="1:10" ht="30" customHeight="1">
      <c r="A47" s="148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48"/>
    </row>
    <row r="48" spans="1:10" ht="30" customHeight="1">
      <c r="A48" s="148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48"/>
    </row>
    <row r="49" spans="1:10" ht="30" customHeight="1">
      <c r="A49" s="148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48"/>
    </row>
    <row r="50" spans="1:10" ht="30" customHeight="1">
      <c r="A50" s="148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48"/>
    </row>
    <row r="51" spans="1:10" ht="30" customHeight="1">
      <c r="A51" s="148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48"/>
    </row>
    <row r="52" spans="1:10" ht="30" customHeight="1">
      <c r="A52" s="148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48"/>
    </row>
    <row r="53" spans="1:10" ht="30" customHeight="1">
      <c r="A53" s="148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48"/>
    </row>
    <row r="54" spans="1:10" ht="30" customHeight="1" thickBot="1">
      <c r="A54" s="148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48"/>
    </row>
    <row r="55" spans="1:10" ht="30" customHeight="1" thickBot="1">
      <c r="A55" s="148"/>
      <c r="B55" s="150" t="s">
        <v>9</v>
      </c>
      <c r="C55" s="151"/>
      <c r="D55" s="12">
        <f>IF('入力'!N10="","",'入力'!N10)</f>
      </c>
      <c r="E55" s="152" t="s">
        <v>57</v>
      </c>
      <c r="F55" s="153"/>
      <c r="G55" s="153"/>
      <c r="H55" s="153"/>
      <c r="I55" s="153"/>
      <c r="J55" s="148"/>
    </row>
    <row r="56" spans="1:10" ht="30" customHeight="1" thickBot="1">
      <c r="A56" s="148"/>
      <c r="B56" s="156" t="s">
        <v>56</v>
      </c>
      <c r="C56" s="151"/>
      <c r="D56" s="12">
        <f>IF('入力'!N11="","",'入力'!N11)</f>
      </c>
      <c r="E56" s="154"/>
      <c r="F56" s="155"/>
      <c r="G56" s="155"/>
      <c r="H56" s="155"/>
      <c r="I56" s="155"/>
      <c r="J56" s="148"/>
    </row>
    <row r="57" spans="1:10" ht="19.5" customHeight="1" thickBot="1">
      <c r="A57" s="148"/>
      <c r="B57" s="2"/>
      <c r="C57" s="2"/>
      <c r="D57" s="2"/>
      <c r="E57" s="2"/>
      <c r="F57" s="2"/>
      <c r="G57" s="2"/>
      <c r="H57" s="2"/>
      <c r="I57" s="2"/>
      <c r="J57" s="148"/>
    </row>
    <row r="58" spans="1:10" ht="39.75" customHeight="1" thickTop="1">
      <c r="A58" s="148"/>
      <c r="B58" s="55"/>
      <c r="C58" s="157" t="s">
        <v>58</v>
      </c>
      <c r="D58" s="158"/>
      <c r="E58" s="158"/>
      <c r="F58" s="158"/>
      <c r="G58" s="158"/>
      <c r="H58" s="159"/>
      <c r="I58" s="56"/>
      <c r="J58" s="148"/>
    </row>
    <row r="59" spans="1:10" ht="15" customHeight="1">
      <c r="A59" s="148"/>
      <c r="B59" s="2"/>
      <c r="C59" s="57"/>
      <c r="D59" s="58" t="s">
        <v>11</v>
      </c>
      <c r="E59" s="147">
        <f>IF('入力'!N9="","",'入力'!N9)</f>
      </c>
      <c r="F59" s="147">
        <f>IF('入力'!P46="","",'入力'!P46)</f>
      </c>
      <c r="G59" s="59" t="s">
        <v>13</v>
      </c>
      <c r="H59" s="60"/>
      <c r="I59" s="13"/>
      <c r="J59" s="148"/>
    </row>
    <row r="60" spans="1:10" ht="13.5" customHeight="1">
      <c r="A60" s="148"/>
      <c r="B60" s="2"/>
      <c r="C60" s="57"/>
      <c r="D60" s="61" t="s">
        <v>12</v>
      </c>
      <c r="E60" s="61"/>
      <c r="F60" s="61"/>
      <c r="G60" s="61"/>
      <c r="H60" s="62"/>
      <c r="I60" s="14"/>
      <c r="J60" s="148"/>
    </row>
    <row r="61" spans="1:10" ht="13.5" customHeight="1" thickBot="1">
      <c r="A61" s="149"/>
      <c r="B61" s="2"/>
      <c r="C61" s="63"/>
      <c r="D61" s="64"/>
      <c r="E61" s="64"/>
      <c r="F61" s="64"/>
      <c r="G61" s="64"/>
      <c r="H61" s="65"/>
      <c r="I61" s="14"/>
      <c r="J61" s="149"/>
    </row>
    <row r="62" spans="1:10" ht="13.5" thickTop="1">
      <c r="A62" s="148"/>
      <c r="B62" s="148"/>
      <c r="C62" s="148"/>
      <c r="D62" s="148"/>
      <c r="E62" s="148"/>
      <c r="F62" s="148"/>
      <c r="G62" s="148"/>
      <c r="H62" s="148"/>
      <c r="I62" s="148"/>
      <c r="J62" s="148"/>
    </row>
  </sheetData>
  <sheetProtection/>
  <mergeCells count="28">
    <mergeCell ref="F38:G38"/>
    <mergeCell ref="E25:I26"/>
    <mergeCell ref="B4:I4"/>
    <mergeCell ref="H9:H10"/>
    <mergeCell ref="F9:G10"/>
    <mergeCell ref="F7:G7"/>
    <mergeCell ref="F8:G8"/>
    <mergeCell ref="B6:F6"/>
    <mergeCell ref="B42:I42"/>
    <mergeCell ref="B26:C26"/>
    <mergeCell ref="B1:I1"/>
    <mergeCell ref="B12:I12"/>
    <mergeCell ref="B34:I34"/>
    <mergeCell ref="F37:G37"/>
    <mergeCell ref="C28:H28"/>
    <mergeCell ref="B36:D36"/>
    <mergeCell ref="E29:F29"/>
    <mergeCell ref="B25:C25"/>
    <mergeCell ref="E59:F59"/>
    <mergeCell ref="A1:A61"/>
    <mergeCell ref="J1:J61"/>
    <mergeCell ref="A62:J62"/>
    <mergeCell ref="B55:C55"/>
    <mergeCell ref="E55:I56"/>
    <mergeCell ref="B56:C56"/>
    <mergeCell ref="C58:H58"/>
    <mergeCell ref="F39:G40"/>
    <mergeCell ref="H39:H40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1">
      <selection activeCell="B43" sqref="B43:I43"/>
    </sheetView>
  </sheetViews>
  <sheetFormatPr defaultColWidth="13.0976562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13.09765625" style="1" customWidth="1"/>
  </cols>
  <sheetData>
    <row r="1" spans="1:10" ht="79.5" customHeight="1">
      <c r="A1" s="148"/>
      <c r="B1" s="164" t="s">
        <v>35</v>
      </c>
      <c r="C1" s="164"/>
      <c r="D1" s="164"/>
      <c r="E1" s="164"/>
      <c r="F1" s="164"/>
      <c r="G1" s="164"/>
      <c r="H1" s="165"/>
      <c r="I1" s="165"/>
      <c r="J1" s="148"/>
    </row>
    <row r="2" spans="1:10" ht="18.75" customHeight="1">
      <c r="A2" s="148"/>
      <c r="B2" s="2"/>
      <c r="C2" s="2"/>
      <c r="D2" s="2"/>
      <c r="E2" s="2"/>
      <c r="F2" s="2"/>
      <c r="G2" s="3"/>
      <c r="H2" s="3"/>
      <c r="I2" s="3" t="s">
        <v>44</v>
      </c>
      <c r="J2" s="148"/>
    </row>
    <row r="3" spans="1:10" ht="9.75" customHeight="1">
      <c r="A3" s="148"/>
      <c r="B3" s="2"/>
      <c r="C3" s="2"/>
      <c r="D3" s="2"/>
      <c r="E3" s="2"/>
      <c r="F3" s="2"/>
      <c r="G3" s="2"/>
      <c r="H3" s="2"/>
      <c r="I3" s="2"/>
      <c r="J3" s="148"/>
    </row>
    <row r="4" spans="1:10" ht="39.75" customHeight="1">
      <c r="A4" s="148"/>
      <c r="B4" s="155" t="str">
        <f>'男団'!B4</f>
        <v>令和２年度 岐阜県高等学校テニス新人大会 兼
全国選抜高等学校テニス大会岐阜県予選　参加申込書</v>
      </c>
      <c r="C4" s="168"/>
      <c r="D4" s="168"/>
      <c r="E4" s="168"/>
      <c r="F4" s="168"/>
      <c r="G4" s="168"/>
      <c r="H4" s="165"/>
      <c r="I4" s="165"/>
      <c r="J4" s="148"/>
    </row>
    <row r="5" spans="1:10" ht="9.75" customHeight="1">
      <c r="A5" s="148"/>
      <c r="B5" s="2"/>
      <c r="C5" s="2"/>
      <c r="D5" s="2"/>
      <c r="E5" s="2"/>
      <c r="F5" s="2"/>
      <c r="G5" s="2"/>
      <c r="H5" s="2"/>
      <c r="I5" s="2"/>
      <c r="J5" s="148"/>
    </row>
    <row r="6" spans="1:10" ht="39.75" customHeight="1">
      <c r="A6" s="148"/>
      <c r="B6" s="166" t="str">
        <f>'男団'!B6</f>
        <v>岐阜県高等学校体育連盟
会　　長　 　野 田　正 明  様
担当校長　 　田 中　　 彰　様</v>
      </c>
      <c r="C6" s="167"/>
      <c r="D6" s="167"/>
      <c r="E6" s="2"/>
      <c r="F6" s="2"/>
      <c r="G6" s="2"/>
      <c r="H6" s="2"/>
      <c r="I6" s="2"/>
      <c r="J6" s="148"/>
    </row>
    <row r="7" spans="1:10" ht="24.75" customHeight="1">
      <c r="A7" s="148"/>
      <c r="B7" s="2"/>
      <c r="C7" s="2"/>
      <c r="D7" s="2"/>
      <c r="E7" s="2" t="s">
        <v>4</v>
      </c>
      <c r="F7" s="160">
        <f>IF('入力'!N7="","",'入力'!N7)</f>
      </c>
      <c r="G7" s="149"/>
      <c r="H7" s="13" t="s">
        <v>5</v>
      </c>
      <c r="I7" s="2"/>
      <c r="J7" s="148"/>
    </row>
    <row r="8" spans="1:10" ht="24.75" customHeight="1">
      <c r="A8" s="148"/>
      <c r="B8" s="2"/>
      <c r="C8" s="2"/>
      <c r="D8" s="2"/>
      <c r="E8" s="2" t="s">
        <v>3</v>
      </c>
      <c r="F8" s="160">
        <f>IF('入力'!N8="","",'入力'!N8)</f>
      </c>
      <c r="G8" s="149"/>
      <c r="H8" s="2" t="s">
        <v>6</v>
      </c>
      <c r="I8" s="2"/>
      <c r="J8" s="148"/>
    </row>
    <row r="9" spans="1:10" ht="12" customHeight="1">
      <c r="A9" s="148"/>
      <c r="B9" s="2"/>
      <c r="C9" s="2"/>
      <c r="D9" s="2"/>
      <c r="E9" s="66" t="s">
        <v>59</v>
      </c>
      <c r="F9" s="160">
        <f>IF('入力'!N9="","",'入力'!N9)</f>
      </c>
      <c r="G9" s="149"/>
      <c r="H9" s="161" t="s">
        <v>6</v>
      </c>
      <c r="I9" s="2"/>
      <c r="J9" s="148"/>
    </row>
    <row r="10" spans="1:10" ht="12" customHeight="1">
      <c r="A10" s="148"/>
      <c r="B10" s="2"/>
      <c r="C10" s="2"/>
      <c r="D10" s="2"/>
      <c r="E10" s="67" t="s">
        <v>60</v>
      </c>
      <c r="F10" s="149"/>
      <c r="G10" s="149"/>
      <c r="H10" s="161"/>
      <c r="I10" s="2"/>
      <c r="J10" s="148"/>
    </row>
    <row r="11" spans="1:10" ht="13.5" customHeight="1">
      <c r="A11" s="148"/>
      <c r="B11" s="2"/>
      <c r="C11" s="2"/>
      <c r="D11" s="2"/>
      <c r="E11" s="2"/>
      <c r="F11" s="2"/>
      <c r="G11" s="2"/>
      <c r="H11" s="2"/>
      <c r="I11" s="2"/>
      <c r="J11" s="148"/>
    </row>
    <row r="12" spans="1:10" ht="15" customHeight="1">
      <c r="A12" s="148"/>
      <c r="B12" s="162" t="s">
        <v>2</v>
      </c>
      <c r="C12" s="162"/>
      <c r="D12" s="162"/>
      <c r="E12" s="162"/>
      <c r="F12" s="162"/>
      <c r="G12" s="162"/>
      <c r="H12" s="163"/>
      <c r="I12" s="163"/>
      <c r="J12" s="148"/>
    </row>
    <row r="13" spans="1:10" ht="13.5" customHeight="1">
      <c r="A13" s="148"/>
      <c r="B13" s="2"/>
      <c r="C13" s="2"/>
      <c r="D13" s="2"/>
      <c r="E13" s="2"/>
      <c r="F13" s="2"/>
      <c r="G13" s="2"/>
      <c r="H13" s="2"/>
      <c r="I13" s="2"/>
      <c r="J13" s="148"/>
    </row>
    <row r="14" spans="1:10" ht="19.5" customHeight="1" thickBot="1">
      <c r="A14" s="148"/>
      <c r="B14" s="4" t="s">
        <v>38</v>
      </c>
      <c r="C14" s="2"/>
      <c r="D14" s="2"/>
      <c r="E14" s="2"/>
      <c r="F14" s="2"/>
      <c r="G14" s="2"/>
      <c r="H14" s="2"/>
      <c r="I14" s="2"/>
      <c r="J14" s="148"/>
    </row>
    <row r="15" spans="1:10" ht="30" customHeight="1">
      <c r="A15" s="148"/>
      <c r="B15" s="5" t="s">
        <v>0</v>
      </c>
      <c r="C15" s="15" t="s">
        <v>61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48"/>
    </row>
    <row r="16" spans="1:10" ht="22.5" customHeight="1">
      <c r="A16" s="148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48"/>
    </row>
    <row r="17" spans="1:10" ht="22.5" customHeight="1">
      <c r="A17" s="148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48"/>
    </row>
    <row r="18" spans="1:10" ht="22.5" customHeight="1">
      <c r="A18" s="148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48"/>
    </row>
    <row r="19" spans="1:10" ht="22.5" customHeight="1">
      <c r="A19" s="148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48"/>
    </row>
    <row r="20" spans="1:10" ht="22.5" customHeight="1">
      <c r="A20" s="148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48"/>
    </row>
    <row r="21" spans="1:10" ht="22.5" customHeight="1">
      <c r="A21" s="148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48"/>
    </row>
    <row r="22" spans="1:10" ht="22.5" customHeight="1">
      <c r="A22" s="148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48"/>
    </row>
    <row r="23" spans="1:10" ht="22.5" customHeight="1">
      <c r="A23" s="148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48"/>
    </row>
    <row r="24" spans="1:10" ht="22.5" customHeight="1">
      <c r="A24" s="148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48"/>
    </row>
    <row r="25" spans="1:10" ht="22.5" customHeight="1">
      <c r="A25" s="148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48"/>
    </row>
    <row r="26" spans="1:10" ht="22.5" customHeight="1">
      <c r="A26" s="148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48"/>
    </row>
    <row r="27" spans="1:10" ht="22.5" customHeight="1">
      <c r="A27" s="148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48"/>
    </row>
    <row r="28" spans="1:10" ht="22.5" customHeight="1">
      <c r="A28" s="148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48"/>
    </row>
    <row r="29" spans="1:10" ht="22.5" customHeight="1">
      <c r="A29" s="148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48"/>
    </row>
    <row r="30" spans="1:10" ht="22.5" customHeight="1">
      <c r="A30" s="148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48"/>
    </row>
    <row r="31" spans="1:10" ht="22.5" customHeight="1">
      <c r="A31" s="148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48"/>
    </row>
    <row r="32" spans="1:10" ht="22.5" customHeight="1">
      <c r="A32" s="148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48"/>
    </row>
    <row r="33" spans="1:10" ht="22.5" customHeight="1">
      <c r="A33" s="148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48"/>
    </row>
    <row r="34" spans="1:10" ht="22.5" customHeight="1">
      <c r="A34" s="148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48"/>
    </row>
    <row r="35" spans="1:10" ht="22.5" customHeight="1" thickBot="1">
      <c r="A35" s="148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48"/>
    </row>
    <row r="36" spans="1:10" ht="15" customHeight="1" thickBot="1">
      <c r="A36" s="148"/>
      <c r="B36" s="2"/>
      <c r="C36" s="2"/>
      <c r="D36" s="2"/>
      <c r="E36" s="2"/>
      <c r="F36" s="2"/>
      <c r="G36" s="2"/>
      <c r="H36" s="2"/>
      <c r="I36" s="2"/>
      <c r="J36" s="148"/>
    </row>
    <row r="37" spans="1:10" ht="30" customHeight="1" thickTop="1">
      <c r="A37" s="148"/>
      <c r="B37" s="55"/>
      <c r="C37" s="157" t="s">
        <v>58</v>
      </c>
      <c r="D37" s="158"/>
      <c r="E37" s="158"/>
      <c r="F37" s="158"/>
      <c r="G37" s="158"/>
      <c r="H37" s="159"/>
      <c r="I37" s="56"/>
      <c r="J37" s="148"/>
    </row>
    <row r="38" spans="1:10" ht="15" customHeight="1">
      <c r="A38" s="148"/>
      <c r="B38" s="2"/>
      <c r="C38" s="57"/>
      <c r="D38" s="58" t="s">
        <v>11</v>
      </c>
      <c r="E38" s="147">
        <f>IF('入力'!N9="","",'入力'!N9)</f>
      </c>
      <c r="F38" s="147">
        <f>IF('入力'!P25="","",'入力'!P25)</f>
      </c>
      <c r="G38" s="59" t="s">
        <v>13</v>
      </c>
      <c r="H38" s="60"/>
      <c r="I38" s="13"/>
      <c r="J38" s="148"/>
    </row>
    <row r="39" spans="1:10" ht="13.5" customHeight="1">
      <c r="A39" s="148"/>
      <c r="B39" s="2"/>
      <c r="C39" s="57"/>
      <c r="D39" s="61" t="s">
        <v>12</v>
      </c>
      <c r="E39" s="61"/>
      <c r="F39" s="61"/>
      <c r="G39" s="61"/>
      <c r="H39" s="62"/>
      <c r="I39" s="14"/>
      <c r="J39" s="148"/>
    </row>
    <row r="40" spans="1:10" ht="9.75" customHeight="1" thickBot="1">
      <c r="A40" s="148"/>
      <c r="B40" s="2"/>
      <c r="C40" s="63"/>
      <c r="D40" s="64"/>
      <c r="E40" s="64"/>
      <c r="F40" s="64"/>
      <c r="G40" s="64"/>
      <c r="H40" s="65"/>
      <c r="I40" s="14"/>
      <c r="J40" s="148"/>
    </row>
    <row r="41" spans="1:10" ht="18.75" customHeight="1" thickTop="1">
      <c r="A41" s="148"/>
      <c r="B41" s="2"/>
      <c r="C41" s="2"/>
      <c r="D41" s="2"/>
      <c r="E41" s="2"/>
      <c r="F41" s="2"/>
      <c r="G41" s="3"/>
      <c r="H41" s="3"/>
      <c r="I41" s="3" t="s">
        <v>45</v>
      </c>
      <c r="J41" s="148"/>
    </row>
    <row r="42" spans="1:10" ht="9.75" customHeight="1">
      <c r="A42" s="148"/>
      <c r="B42" s="2"/>
      <c r="C42" s="2"/>
      <c r="D42" s="2"/>
      <c r="E42" s="2"/>
      <c r="F42" s="2"/>
      <c r="G42" s="2"/>
      <c r="H42" s="2"/>
      <c r="I42" s="2"/>
      <c r="J42" s="148"/>
    </row>
    <row r="43" spans="1:10" ht="39.75" customHeight="1">
      <c r="A43" s="148"/>
      <c r="B43" s="155" t="str">
        <f>'男団'!B34</f>
        <v>令和２年度 岐阜県高等学校テニス新人大会 兼
全国選抜高等学校テニス大会岐阜県予選
岐阜地区予選　参加申込書</v>
      </c>
      <c r="C43" s="165"/>
      <c r="D43" s="165"/>
      <c r="E43" s="165"/>
      <c r="F43" s="165"/>
      <c r="G43" s="165"/>
      <c r="H43" s="165"/>
      <c r="I43" s="165"/>
      <c r="J43" s="148"/>
    </row>
    <row r="44" spans="1:10" ht="9.75" customHeight="1">
      <c r="A44" s="148"/>
      <c r="B44" s="2"/>
      <c r="C44" s="2"/>
      <c r="D44" s="2"/>
      <c r="E44" s="2"/>
      <c r="F44" s="2"/>
      <c r="G44" s="2"/>
      <c r="H44" s="2"/>
      <c r="I44" s="2"/>
      <c r="J44" s="148"/>
    </row>
    <row r="45" spans="1:10" ht="39.75" customHeight="1">
      <c r="A45" s="148"/>
      <c r="B45" s="166" t="str">
        <f>'男団'!B36</f>
        <v>岐阜地区高等学校体育連盟
会　長　　古　田　憲　司　様</v>
      </c>
      <c r="C45" s="167"/>
      <c r="D45" s="167"/>
      <c r="E45" s="2"/>
      <c r="F45" s="2"/>
      <c r="G45" s="2"/>
      <c r="H45" s="2"/>
      <c r="I45" s="2"/>
      <c r="J45" s="148"/>
    </row>
    <row r="46" spans="1:10" ht="24.75" customHeight="1">
      <c r="A46" s="148"/>
      <c r="B46" s="2"/>
      <c r="C46" s="2"/>
      <c r="D46" s="2"/>
      <c r="E46" s="2" t="s">
        <v>4</v>
      </c>
      <c r="F46" s="160">
        <f>IF('入力'!N7="","",'入力'!N7)</f>
      </c>
      <c r="G46" s="149"/>
      <c r="H46" s="13" t="s">
        <v>5</v>
      </c>
      <c r="I46" s="2"/>
      <c r="J46" s="148"/>
    </row>
    <row r="47" spans="1:10" ht="24.75" customHeight="1">
      <c r="A47" s="148"/>
      <c r="B47" s="2"/>
      <c r="C47" s="2"/>
      <c r="D47" s="2"/>
      <c r="E47" s="2" t="s">
        <v>3</v>
      </c>
      <c r="F47" s="160">
        <f>IF('入力'!N8="","",'入力'!N8)</f>
      </c>
      <c r="G47" s="149"/>
      <c r="H47" s="2" t="s">
        <v>6</v>
      </c>
      <c r="I47" s="2"/>
      <c r="J47" s="148"/>
    </row>
    <row r="48" spans="1:10" ht="12" customHeight="1">
      <c r="A48" s="148"/>
      <c r="B48" s="2"/>
      <c r="C48" s="2"/>
      <c r="D48" s="2"/>
      <c r="E48" s="66" t="s">
        <v>59</v>
      </c>
      <c r="F48" s="160">
        <f>IF('入力'!N9="","",'入力'!N9)</f>
      </c>
      <c r="G48" s="149"/>
      <c r="H48" s="161" t="s">
        <v>6</v>
      </c>
      <c r="I48" s="2"/>
      <c r="J48" s="148"/>
    </row>
    <row r="49" spans="1:10" ht="12" customHeight="1">
      <c r="A49" s="148"/>
      <c r="B49" s="2"/>
      <c r="C49" s="2"/>
      <c r="D49" s="2"/>
      <c r="E49" s="67" t="s">
        <v>60</v>
      </c>
      <c r="F49" s="149"/>
      <c r="G49" s="149"/>
      <c r="H49" s="161"/>
      <c r="I49" s="2"/>
      <c r="J49" s="148"/>
    </row>
    <row r="50" spans="1:10" ht="13.5" customHeight="1">
      <c r="A50" s="148"/>
      <c r="B50" s="2"/>
      <c r="C50" s="2"/>
      <c r="D50" s="2"/>
      <c r="E50" s="2"/>
      <c r="F50" s="2"/>
      <c r="G50" s="2"/>
      <c r="H50" s="2"/>
      <c r="I50" s="2"/>
      <c r="J50" s="148"/>
    </row>
    <row r="51" spans="1:10" ht="15" customHeight="1">
      <c r="A51" s="148"/>
      <c r="B51" s="162" t="s">
        <v>2</v>
      </c>
      <c r="C51" s="162"/>
      <c r="D51" s="162"/>
      <c r="E51" s="162"/>
      <c r="F51" s="162"/>
      <c r="G51" s="162"/>
      <c r="H51" s="163"/>
      <c r="I51" s="163"/>
      <c r="J51" s="148"/>
    </row>
    <row r="52" spans="1:10" ht="13.5" customHeight="1">
      <c r="A52" s="148"/>
      <c r="B52" s="2"/>
      <c r="C52" s="2"/>
      <c r="D52" s="2"/>
      <c r="E52" s="2"/>
      <c r="F52" s="2"/>
      <c r="G52" s="2"/>
      <c r="H52" s="2"/>
      <c r="I52" s="2"/>
      <c r="J52" s="148"/>
    </row>
    <row r="53" spans="1:10" ht="19.5" customHeight="1" thickBot="1">
      <c r="A53" s="148"/>
      <c r="B53" s="4" t="s">
        <v>38</v>
      </c>
      <c r="C53" s="2"/>
      <c r="D53" s="2"/>
      <c r="E53" s="2"/>
      <c r="F53" s="2"/>
      <c r="G53" s="2"/>
      <c r="H53" s="2"/>
      <c r="I53" s="2"/>
      <c r="J53" s="148"/>
    </row>
    <row r="54" spans="1:10" ht="30" customHeight="1">
      <c r="A54" s="148"/>
      <c r="B54" s="5" t="s">
        <v>0</v>
      </c>
      <c r="C54" s="15" t="s">
        <v>61</v>
      </c>
      <c r="D54" s="6" t="s">
        <v>7</v>
      </c>
      <c r="E54" s="6" t="s">
        <v>10</v>
      </c>
      <c r="F54" s="6" t="s">
        <v>1</v>
      </c>
      <c r="G54" s="15" t="s">
        <v>53</v>
      </c>
      <c r="H54" s="15" t="s">
        <v>52</v>
      </c>
      <c r="I54" s="54" t="s">
        <v>8</v>
      </c>
      <c r="J54" s="148"/>
    </row>
    <row r="55" spans="1:10" ht="22.5" customHeight="1">
      <c r="A55" s="148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48"/>
    </row>
    <row r="56" spans="1:10" ht="22.5" customHeight="1">
      <c r="A56" s="148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48"/>
    </row>
    <row r="57" spans="1:10" ht="22.5" customHeight="1">
      <c r="A57" s="148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48"/>
    </row>
    <row r="58" spans="1:10" ht="22.5" customHeight="1">
      <c r="A58" s="148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48"/>
    </row>
    <row r="59" spans="1:10" ht="22.5" customHeight="1">
      <c r="A59" s="148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48"/>
    </row>
    <row r="60" spans="1:10" ht="22.5" customHeight="1">
      <c r="A60" s="148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48"/>
    </row>
    <row r="61" spans="1:10" ht="22.5" customHeight="1">
      <c r="A61" s="148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48"/>
    </row>
    <row r="62" spans="1:10" ht="22.5" customHeight="1">
      <c r="A62" s="148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48"/>
    </row>
    <row r="63" spans="1:10" ht="22.5" customHeight="1">
      <c r="A63" s="148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48"/>
    </row>
    <row r="64" spans="1:10" ht="22.5" customHeight="1">
      <c r="A64" s="148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48"/>
    </row>
    <row r="65" spans="1:10" ht="22.5" customHeight="1">
      <c r="A65" s="148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48"/>
    </row>
    <row r="66" spans="1:10" ht="22.5" customHeight="1">
      <c r="A66" s="148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48"/>
    </row>
    <row r="67" spans="1:10" ht="22.5" customHeight="1">
      <c r="A67" s="148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48"/>
    </row>
    <row r="68" spans="1:10" ht="22.5" customHeight="1">
      <c r="A68" s="148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48"/>
    </row>
    <row r="69" spans="1:10" ht="22.5" customHeight="1">
      <c r="A69" s="148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48"/>
    </row>
    <row r="70" spans="1:10" ht="22.5" customHeight="1">
      <c r="A70" s="148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48"/>
    </row>
    <row r="71" spans="1:10" ht="22.5" customHeight="1">
      <c r="A71" s="148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48"/>
    </row>
    <row r="72" spans="1:10" ht="22.5" customHeight="1">
      <c r="A72" s="148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48"/>
    </row>
    <row r="73" spans="1:10" ht="22.5" customHeight="1">
      <c r="A73" s="148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48"/>
    </row>
    <row r="74" spans="1:10" ht="22.5" customHeight="1" thickBot="1">
      <c r="A74" s="148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48"/>
    </row>
    <row r="75" spans="1:10" ht="15" customHeight="1" thickBot="1">
      <c r="A75" s="148"/>
      <c r="B75" s="2"/>
      <c r="C75" s="2"/>
      <c r="D75" s="2"/>
      <c r="E75" s="2"/>
      <c r="F75" s="2"/>
      <c r="G75" s="2"/>
      <c r="H75" s="2"/>
      <c r="I75" s="2"/>
      <c r="J75" s="148"/>
    </row>
    <row r="76" spans="1:10" ht="30" customHeight="1" thickTop="1">
      <c r="A76" s="148"/>
      <c r="B76" s="55"/>
      <c r="C76" s="157" t="s">
        <v>58</v>
      </c>
      <c r="D76" s="158"/>
      <c r="E76" s="158"/>
      <c r="F76" s="158"/>
      <c r="G76" s="158"/>
      <c r="H76" s="159"/>
      <c r="I76" s="56"/>
      <c r="J76" s="148"/>
    </row>
    <row r="77" spans="1:10" ht="15" customHeight="1">
      <c r="A77" s="148"/>
      <c r="B77" s="2"/>
      <c r="C77" s="57"/>
      <c r="D77" s="58" t="s">
        <v>11</v>
      </c>
      <c r="E77" s="147">
        <f>IF('入力'!N9="","",'入力'!N9)</f>
      </c>
      <c r="F77" s="147">
        <f>IF('入力'!P64="","",'入力'!P64)</f>
      </c>
      <c r="G77" s="59" t="s">
        <v>13</v>
      </c>
      <c r="H77" s="60"/>
      <c r="I77" s="13"/>
      <c r="J77" s="148"/>
    </row>
    <row r="78" spans="1:10" ht="13.5" customHeight="1">
      <c r="A78" s="148"/>
      <c r="B78" s="2"/>
      <c r="C78" s="57"/>
      <c r="D78" s="61" t="s">
        <v>12</v>
      </c>
      <c r="E78" s="61"/>
      <c r="F78" s="61"/>
      <c r="G78" s="61"/>
      <c r="H78" s="62"/>
      <c r="I78" s="14"/>
      <c r="J78" s="148"/>
    </row>
    <row r="79" spans="1:10" ht="9.75" customHeight="1" thickBot="1">
      <c r="A79" s="149"/>
      <c r="B79" s="2"/>
      <c r="C79" s="63"/>
      <c r="D79" s="64"/>
      <c r="E79" s="64"/>
      <c r="F79" s="64"/>
      <c r="G79" s="64"/>
      <c r="H79" s="65"/>
      <c r="I79" s="14"/>
      <c r="J79" s="149"/>
    </row>
    <row r="80" spans="1:10" ht="13.5" thickTop="1">
      <c r="A80" s="148"/>
      <c r="B80" s="148"/>
      <c r="C80" s="148"/>
      <c r="D80" s="148"/>
      <c r="E80" s="148"/>
      <c r="F80" s="148"/>
      <c r="G80" s="148"/>
      <c r="H80" s="148"/>
      <c r="I80" s="148"/>
      <c r="J80" s="148"/>
    </row>
  </sheetData>
  <sheetProtection/>
  <mergeCells count="22">
    <mergeCell ref="B6:D6"/>
    <mergeCell ref="B1:I1"/>
    <mergeCell ref="B4:I4"/>
    <mergeCell ref="B12:I12"/>
    <mergeCell ref="F7:G7"/>
    <mergeCell ref="F8:G8"/>
    <mergeCell ref="F48:G49"/>
    <mergeCell ref="H48:H49"/>
    <mergeCell ref="B45:D45"/>
    <mergeCell ref="E38:F38"/>
    <mergeCell ref="F46:G46"/>
    <mergeCell ref="F47:G47"/>
    <mergeCell ref="C37:H37"/>
    <mergeCell ref="B43:I43"/>
    <mergeCell ref="F9:G10"/>
    <mergeCell ref="H9:H10"/>
    <mergeCell ref="J1:J79"/>
    <mergeCell ref="A80:J80"/>
    <mergeCell ref="B51:I51"/>
    <mergeCell ref="C76:H76"/>
    <mergeCell ref="E77:F77"/>
    <mergeCell ref="A1:A79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N90"/>
  <sheetViews>
    <sheetView tabSelected="1" zoomScalePageLayoutView="0" workbookViewId="0" topLeftCell="A1">
      <selection activeCell="B6" sqref="B6:F6"/>
    </sheetView>
  </sheetViews>
  <sheetFormatPr defaultColWidth="13.0976562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0976562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13.09765625" style="1" customWidth="1"/>
  </cols>
  <sheetData>
    <row r="1" spans="1:12" ht="79.5" customHeight="1">
      <c r="A1" s="148"/>
      <c r="B1" s="164" t="s">
        <v>35</v>
      </c>
      <c r="C1" s="164"/>
      <c r="D1" s="164"/>
      <c r="E1" s="164"/>
      <c r="F1" s="164"/>
      <c r="G1" s="164"/>
      <c r="H1" s="176"/>
      <c r="I1" s="176"/>
      <c r="J1" s="165"/>
      <c r="K1" s="165"/>
      <c r="L1" s="148"/>
    </row>
    <row r="2" spans="1:12" ht="18.75" customHeight="1">
      <c r="A2" s="148"/>
      <c r="B2" s="2"/>
      <c r="C2" s="2"/>
      <c r="D2" s="2"/>
      <c r="E2" s="2"/>
      <c r="F2" s="2"/>
      <c r="G2" s="2"/>
      <c r="H2" s="2"/>
      <c r="I2" s="3"/>
      <c r="J2" s="3"/>
      <c r="K2" s="3" t="s">
        <v>46</v>
      </c>
      <c r="L2" s="149"/>
    </row>
    <row r="3" spans="1:12" ht="4.5" customHeight="1">
      <c r="A3" s="148"/>
      <c r="B3" s="2"/>
      <c r="C3" s="2"/>
      <c r="D3" s="2"/>
      <c r="E3" s="2"/>
      <c r="F3" s="2"/>
      <c r="G3" s="2"/>
      <c r="H3" s="2"/>
      <c r="I3" s="2"/>
      <c r="J3" s="2"/>
      <c r="K3" s="2"/>
      <c r="L3" s="149"/>
    </row>
    <row r="4" spans="1:12" ht="39.75" customHeight="1">
      <c r="A4" s="148"/>
      <c r="B4" s="155" t="str">
        <f>'男団'!B4</f>
        <v>令和２年度 岐阜県高等学校テニス新人大会 兼
全国選抜高等学校テニス大会岐阜県予選　参加申込書</v>
      </c>
      <c r="C4" s="168"/>
      <c r="D4" s="168"/>
      <c r="E4" s="168"/>
      <c r="F4" s="168"/>
      <c r="G4" s="168"/>
      <c r="H4" s="168"/>
      <c r="I4" s="168"/>
      <c r="J4" s="165"/>
      <c r="K4" s="165"/>
      <c r="L4" s="149"/>
    </row>
    <row r="5" spans="1:12" ht="4.5" customHeight="1">
      <c r="A5" s="148"/>
      <c r="B5" s="2"/>
      <c r="C5" s="2"/>
      <c r="D5" s="2"/>
      <c r="E5" s="2"/>
      <c r="F5" s="2"/>
      <c r="G5" s="2"/>
      <c r="H5" s="2"/>
      <c r="I5" s="2"/>
      <c r="J5" s="2"/>
      <c r="K5" s="2"/>
      <c r="L5" s="149"/>
    </row>
    <row r="6" spans="1:14" ht="39.75" customHeight="1">
      <c r="A6" s="148"/>
      <c r="B6" s="166" t="str">
        <f>'男団'!B6</f>
        <v>岐阜県高等学校体育連盟
会　　長　 　野 田　正 明  様
担当校長　 　田 中　　 彰　様</v>
      </c>
      <c r="C6" s="166"/>
      <c r="D6" s="166"/>
      <c r="E6" s="166"/>
      <c r="F6" s="166"/>
      <c r="G6" s="2"/>
      <c r="H6" s="2"/>
      <c r="I6" s="2"/>
      <c r="J6" s="2"/>
      <c r="K6" s="2"/>
      <c r="L6" s="149"/>
      <c r="N6" s="1" t="s">
        <v>64</v>
      </c>
    </row>
    <row r="7" spans="1:12" ht="24" customHeight="1">
      <c r="A7" s="148"/>
      <c r="B7" s="2"/>
      <c r="C7" s="2"/>
      <c r="D7" s="2"/>
      <c r="E7" s="2"/>
      <c r="F7" s="2"/>
      <c r="G7" s="14" t="s">
        <v>4</v>
      </c>
      <c r="H7" s="160">
        <f>IF('入力'!N7="","",'入力'!N7)</f>
      </c>
      <c r="I7" s="149"/>
      <c r="J7" s="13" t="s">
        <v>5</v>
      </c>
      <c r="K7" s="2"/>
      <c r="L7" s="149"/>
    </row>
    <row r="8" spans="1:12" ht="24" customHeight="1">
      <c r="A8" s="148"/>
      <c r="B8" s="2"/>
      <c r="C8" s="2"/>
      <c r="D8" s="2"/>
      <c r="E8" s="2"/>
      <c r="F8" s="2"/>
      <c r="G8" s="14" t="s">
        <v>3</v>
      </c>
      <c r="H8" s="160">
        <f>IF('入力'!N8="","",'入力'!N8)</f>
      </c>
      <c r="I8" s="149"/>
      <c r="J8" s="2" t="s">
        <v>6</v>
      </c>
      <c r="K8" s="2"/>
      <c r="L8" s="149"/>
    </row>
    <row r="9" spans="1:12" ht="12" customHeight="1">
      <c r="A9" s="148"/>
      <c r="B9" s="2"/>
      <c r="C9" s="2"/>
      <c r="D9" s="2"/>
      <c r="E9" s="2"/>
      <c r="F9" s="2"/>
      <c r="G9" s="80" t="s">
        <v>59</v>
      </c>
      <c r="H9" s="160">
        <f>IF('入力'!N9="","",'入力'!N9)</f>
      </c>
      <c r="I9" s="149"/>
      <c r="J9" s="161" t="s">
        <v>6</v>
      </c>
      <c r="K9" s="2"/>
      <c r="L9" s="149"/>
    </row>
    <row r="10" spans="1:12" ht="12" customHeight="1">
      <c r="A10" s="148"/>
      <c r="B10" s="2"/>
      <c r="C10" s="2"/>
      <c r="D10" s="2"/>
      <c r="E10" s="2"/>
      <c r="F10" s="2"/>
      <c r="G10" s="67" t="s">
        <v>60</v>
      </c>
      <c r="H10" s="149"/>
      <c r="I10" s="149"/>
      <c r="J10" s="161"/>
      <c r="K10" s="2"/>
      <c r="L10" s="149"/>
    </row>
    <row r="11" spans="1:12" ht="4.5" customHeight="1">
      <c r="A11" s="148"/>
      <c r="B11" s="2"/>
      <c r="C11" s="2"/>
      <c r="D11" s="2"/>
      <c r="E11" s="2"/>
      <c r="F11" s="2"/>
      <c r="G11" s="2"/>
      <c r="H11" s="2"/>
      <c r="I11" s="2"/>
      <c r="J11" s="2"/>
      <c r="K11" s="2"/>
      <c r="L11" s="149"/>
    </row>
    <row r="12" spans="1:12" ht="15" customHeight="1">
      <c r="A12" s="148"/>
      <c r="B12" s="162" t="s">
        <v>2</v>
      </c>
      <c r="C12" s="162"/>
      <c r="D12" s="162"/>
      <c r="E12" s="162"/>
      <c r="F12" s="162"/>
      <c r="G12" s="162"/>
      <c r="H12" s="162"/>
      <c r="I12" s="162"/>
      <c r="J12" s="163"/>
      <c r="K12" s="163"/>
      <c r="L12" s="149"/>
    </row>
    <row r="13" spans="1:12" ht="4.5" customHeight="1">
      <c r="A13" s="148"/>
      <c r="B13" s="2"/>
      <c r="C13" s="2"/>
      <c r="D13" s="2"/>
      <c r="E13" s="2"/>
      <c r="F13" s="2"/>
      <c r="G13" s="2"/>
      <c r="H13" s="2"/>
      <c r="I13" s="2"/>
      <c r="J13" s="2"/>
      <c r="K13" s="2"/>
      <c r="L13" s="149"/>
    </row>
    <row r="14" spans="1:12" ht="19.5" customHeight="1" thickBot="1">
      <c r="A14" s="148"/>
      <c r="B14" s="4" t="s">
        <v>39</v>
      </c>
      <c r="C14" s="4"/>
      <c r="D14" s="2"/>
      <c r="E14" s="2"/>
      <c r="F14" s="2"/>
      <c r="G14" s="2"/>
      <c r="H14" s="2"/>
      <c r="I14" s="2"/>
      <c r="J14" s="2"/>
      <c r="K14" s="2"/>
      <c r="L14" s="149"/>
    </row>
    <row r="15" spans="1:12" ht="27.75" customHeight="1">
      <c r="A15" s="148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62</v>
      </c>
      <c r="H15" s="78" t="s">
        <v>1</v>
      </c>
      <c r="I15" s="73" t="s">
        <v>53</v>
      </c>
      <c r="J15" s="73" t="s">
        <v>52</v>
      </c>
      <c r="K15" s="79" t="s">
        <v>8</v>
      </c>
      <c r="L15" s="149"/>
    </row>
    <row r="16" spans="1:12" ht="19.5" customHeight="1">
      <c r="A16" s="148"/>
      <c r="B16" s="170">
        <v>1</v>
      </c>
      <c r="C16" s="81">
        <f>IF('入力'!K17="","",'入力'!K17)</f>
      </c>
      <c r="D16" s="172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49"/>
    </row>
    <row r="17" spans="1:12" ht="19.5" customHeight="1">
      <c r="A17" s="148"/>
      <c r="B17" s="178"/>
      <c r="C17" s="84">
        <f>IF('入力'!K18="","",'入力'!K18)</f>
      </c>
      <c r="D17" s="173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49"/>
    </row>
    <row r="18" spans="1:12" ht="19.5" customHeight="1">
      <c r="A18" s="148"/>
      <c r="B18" s="170">
        <v>2</v>
      </c>
      <c r="C18" s="81">
        <f>IF('入力'!K19="","",'入力'!K19)</f>
      </c>
      <c r="D18" s="172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49"/>
    </row>
    <row r="19" spans="1:12" ht="19.5" customHeight="1">
      <c r="A19" s="148"/>
      <c r="B19" s="178"/>
      <c r="C19" s="84">
        <f>IF('入力'!K20="","",'入力'!K20)</f>
      </c>
      <c r="D19" s="181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49"/>
    </row>
    <row r="20" spans="1:12" ht="19.5" customHeight="1">
      <c r="A20" s="148"/>
      <c r="B20" s="170">
        <v>3</v>
      </c>
      <c r="C20" s="81">
        <f>IF('入力'!K21="","",'入力'!K21)</f>
      </c>
      <c r="D20" s="172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49"/>
    </row>
    <row r="21" spans="1:12" ht="19.5" customHeight="1">
      <c r="A21" s="148"/>
      <c r="B21" s="178"/>
      <c r="C21" s="84">
        <f>IF('入力'!K22="","",'入力'!K22)</f>
      </c>
      <c r="D21" s="181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49"/>
    </row>
    <row r="22" spans="1:12" ht="19.5" customHeight="1">
      <c r="A22" s="148"/>
      <c r="B22" s="170">
        <v>4</v>
      </c>
      <c r="C22" s="81">
        <f>IF('入力'!K23="","",'入力'!K23)</f>
      </c>
      <c r="D22" s="172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49"/>
    </row>
    <row r="23" spans="1:12" ht="19.5" customHeight="1">
      <c r="A23" s="148"/>
      <c r="B23" s="178"/>
      <c r="C23" s="84">
        <f>IF('入力'!K24="","",'入力'!K24)</f>
      </c>
      <c r="D23" s="181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49"/>
    </row>
    <row r="24" spans="1:12" ht="19.5" customHeight="1">
      <c r="A24" s="148"/>
      <c r="B24" s="170">
        <v>5</v>
      </c>
      <c r="C24" s="81">
        <f>IF('入力'!K25="","",'入力'!K25)</f>
      </c>
      <c r="D24" s="172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49"/>
    </row>
    <row r="25" spans="1:12" ht="19.5" customHeight="1">
      <c r="A25" s="148"/>
      <c r="B25" s="178">
        <f>IF('入力'!J26="","",'入力'!J26)</f>
      </c>
      <c r="C25" s="84">
        <f>IF('入力'!K26="","",'入力'!K26)</f>
      </c>
      <c r="D25" s="181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49"/>
    </row>
    <row r="26" spans="1:12" ht="19.5" customHeight="1">
      <c r="A26" s="148"/>
      <c r="B26" s="170">
        <v>6</v>
      </c>
      <c r="C26" s="81">
        <f>IF('入力'!K27="","",'入力'!K27)</f>
      </c>
      <c r="D26" s="172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49"/>
    </row>
    <row r="27" spans="1:12" ht="19.5" customHeight="1">
      <c r="A27" s="148"/>
      <c r="B27" s="178">
        <f>IF('入力'!J28="","",'入力'!J28)</f>
      </c>
      <c r="C27" s="84">
        <f>IF('入力'!K28="","",'入力'!K28)</f>
      </c>
      <c r="D27" s="181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49"/>
    </row>
    <row r="28" spans="1:12" ht="19.5" customHeight="1">
      <c r="A28" s="148"/>
      <c r="B28" s="170">
        <f>IF('入力'!J29="","",'入力'!J29)</f>
      </c>
      <c r="C28" s="81">
        <f>IF('入力'!K29="","",'入力'!K29)</f>
      </c>
      <c r="D28" s="172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49"/>
    </row>
    <row r="29" spans="1:12" ht="19.5" customHeight="1">
      <c r="A29" s="148"/>
      <c r="B29" s="178">
        <f>IF('入力'!J30="","",'入力'!J30)</f>
      </c>
      <c r="C29" s="84">
        <f>IF('入力'!K30="","",'入力'!K30)</f>
      </c>
      <c r="D29" s="181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49"/>
    </row>
    <row r="30" spans="1:12" ht="19.5" customHeight="1">
      <c r="A30" s="148"/>
      <c r="B30" s="170">
        <f>IF('入力'!J31="","",'入力'!J31)</f>
      </c>
      <c r="C30" s="81">
        <f>IF('入力'!K31="","",'入力'!K31)</f>
      </c>
      <c r="D30" s="172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49"/>
    </row>
    <row r="31" spans="1:12" ht="19.5" customHeight="1">
      <c r="A31" s="148"/>
      <c r="B31" s="177">
        <f>IF('入力'!J32="","",'入力'!J32)</f>
      </c>
      <c r="C31" s="84">
        <f>IF('入力'!K32="","",'入力'!K32)</f>
      </c>
      <c r="D31" s="181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49"/>
    </row>
    <row r="32" spans="1:12" ht="19.5" customHeight="1">
      <c r="A32" s="148"/>
      <c r="B32" s="170">
        <f>IF('入力'!J33="","",'入力'!J33)</f>
      </c>
      <c r="C32" s="81">
        <f>IF('入力'!K33="","",'入力'!K33)</f>
      </c>
      <c r="D32" s="172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49"/>
    </row>
    <row r="33" spans="1:12" ht="19.5" customHeight="1">
      <c r="A33" s="148"/>
      <c r="B33" s="177">
        <f>IF('入力'!J34="","",'入力'!J34)</f>
      </c>
      <c r="C33" s="84">
        <f>IF('入力'!K34="","",'入力'!K34)</f>
      </c>
      <c r="D33" s="181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49"/>
    </row>
    <row r="34" spans="1:12" ht="19.5" customHeight="1">
      <c r="A34" s="148"/>
      <c r="B34" s="170">
        <f>IF('入力'!J35="","",'入力'!J35)</f>
      </c>
      <c r="C34" s="81">
        <f>IF('入力'!K35="","",'入力'!K35)</f>
      </c>
      <c r="D34" s="172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49"/>
    </row>
    <row r="35" spans="1:12" ht="19.5" customHeight="1">
      <c r="A35" s="148"/>
      <c r="B35" s="177">
        <f>IF('入力'!J36="","",'入力'!J36)</f>
      </c>
      <c r="C35" s="84">
        <f>IF('入力'!K36="","",'入力'!K36)</f>
      </c>
      <c r="D35" s="181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49"/>
    </row>
    <row r="36" spans="1:12" ht="19.5" customHeight="1">
      <c r="A36" s="148"/>
      <c r="B36" s="170">
        <f>IF('入力'!J37="","",'入力'!J37)</f>
      </c>
      <c r="C36" s="81">
        <f>IF('入力'!K37="","",'入力'!K37)</f>
      </c>
      <c r="D36" s="172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49"/>
    </row>
    <row r="37" spans="1:12" ht="19.5" customHeight="1">
      <c r="A37" s="148"/>
      <c r="B37" s="177">
        <f>IF('入力'!J38="","",'入力'!J38)</f>
      </c>
      <c r="C37" s="87">
        <f>IF('入力'!K38="","",'入力'!K38)</f>
      </c>
      <c r="D37" s="181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49"/>
    </row>
    <row r="38" spans="1:12" ht="19.5" customHeight="1">
      <c r="A38" s="148"/>
      <c r="B38" s="170">
        <f>IF('入力'!J39="","",'入力'!J39)</f>
      </c>
      <c r="C38" s="81">
        <f>IF('入力'!K39="","",'入力'!K39)</f>
      </c>
      <c r="D38" s="172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49"/>
    </row>
    <row r="39" spans="1:12" ht="19.5" customHeight="1" thickBot="1">
      <c r="A39" s="148"/>
      <c r="B39" s="171">
        <f>IF('入力'!J40="","",'入力'!J40)</f>
      </c>
      <c r="C39" s="90">
        <f>IF('入力'!K40="","",'入力'!K40)</f>
      </c>
      <c r="D39" s="179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49"/>
    </row>
    <row r="40" spans="1:12" ht="30" customHeight="1">
      <c r="A40" s="148"/>
      <c r="B40" s="174" t="s">
        <v>18</v>
      </c>
      <c r="C40" s="174"/>
      <c r="D40" s="174"/>
      <c r="E40" s="174"/>
      <c r="F40" s="174"/>
      <c r="G40" s="174"/>
      <c r="H40" s="174"/>
      <c r="I40" s="174"/>
      <c r="J40" s="175"/>
      <c r="K40" s="175"/>
      <c r="L40" s="149"/>
    </row>
    <row r="41" spans="1:12" ht="4.5" customHeight="1" thickBot="1">
      <c r="A41" s="148"/>
      <c r="B41" s="2"/>
      <c r="C41" s="2"/>
      <c r="D41" s="2"/>
      <c r="E41" s="2"/>
      <c r="F41" s="2"/>
      <c r="G41" s="2"/>
      <c r="H41" s="2"/>
      <c r="I41" s="2"/>
      <c r="J41" s="2"/>
      <c r="K41" s="2"/>
      <c r="L41" s="149"/>
    </row>
    <row r="42" spans="1:12" ht="24.75" customHeight="1" thickTop="1">
      <c r="A42" s="148"/>
      <c r="B42" s="2"/>
      <c r="C42" s="2"/>
      <c r="D42" s="2"/>
      <c r="E42" s="157" t="s">
        <v>58</v>
      </c>
      <c r="F42" s="158"/>
      <c r="G42" s="158"/>
      <c r="H42" s="158"/>
      <c r="I42" s="158"/>
      <c r="J42" s="159"/>
      <c r="L42" s="149"/>
    </row>
    <row r="43" spans="1:12" ht="15" customHeight="1">
      <c r="A43" s="148"/>
      <c r="B43" s="2"/>
      <c r="C43" s="2"/>
      <c r="D43" s="13"/>
      <c r="E43" s="57"/>
      <c r="F43" s="58" t="s">
        <v>11</v>
      </c>
      <c r="G43" s="147">
        <f>IF('入力'!N9="","",'入力'!N9)</f>
      </c>
      <c r="H43" s="147">
        <f>IF('入力'!R30="","",'入力'!R30)</f>
      </c>
      <c r="I43" s="59" t="s">
        <v>13</v>
      </c>
      <c r="J43" s="60"/>
      <c r="L43" s="149"/>
    </row>
    <row r="44" spans="1:12" ht="13.5" customHeight="1">
      <c r="A44" s="148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49"/>
    </row>
    <row r="45" spans="1:12" ht="4.5" customHeight="1" thickBot="1">
      <c r="A45" s="148"/>
      <c r="B45" s="2"/>
      <c r="C45" s="2"/>
      <c r="D45" s="14"/>
      <c r="E45" s="63"/>
      <c r="F45" s="64"/>
      <c r="G45" s="64"/>
      <c r="H45" s="64"/>
      <c r="I45" s="64"/>
      <c r="J45" s="65"/>
      <c r="L45" s="149"/>
    </row>
    <row r="46" spans="1:12" ht="18.75" customHeight="1" thickTop="1">
      <c r="A46" s="148"/>
      <c r="B46" s="2"/>
      <c r="C46" s="2"/>
      <c r="D46" s="2"/>
      <c r="E46" s="2"/>
      <c r="F46" s="2"/>
      <c r="G46" s="2"/>
      <c r="H46" s="2"/>
      <c r="I46" s="3"/>
      <c r="J46" s="3"/>
      <c r="K46" s="3" t="s">
        <v>47</v>
      </c>
      <c r="L46" s="149"/>
    </row>
    <row r="47" spans="1:12" ht="4.5" customHeight="1">
      <c r="A47" s="148"/>
      <c r="B47" s="2"/>
      <c r="C47" s="2"/>
      <c r="D47" s="2"/>
      <c r="E47" s="2"/>
      <c r="F47" s="2"/>
      <c r="G47" s="2"/>
      <c r="H47" s="2"/>
      <c r="I47" s="2"/>
      <c r="J47" s="2"/>
      <c r="K47" s="2"/>
      <c r="L47" s="149"/>
    </row>
    <row r="48" spans="1:12" ht="39.75" customHeight="1">
      <c r="A48" s="148"/>
      <c r="B48" s="155" t="str">
        <f>'男団'!B34</f>
        <v>令和２年度 岐阜県高等学校テニス新人大会 兼
全国選抜高等学校テニス大会岐阜県予選
岐阜地区予選　参加申込書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49"/>
    </row>
    <row r="49" spans="1:12" ht="4.5" customHeight="1">
      <c r="A49" s="148"/>
      <c r="B49" s="2"/>
      <c r="C49" s="2"/>
      <c r="D49" s="2"/>
      <c r="E49" s="2"/>
      <c r="F49" s="2"/>
      <c r="G49" s="2"/>
      <c r="H49" s="2"/>
      <c r="I49" s="2"/>
      <c r="J49" s="2"/>
      <c r="K49" s="2"/>
      <c r="L49" s="149"/>
    </row>
    <row r="50" spans="1:12" ht="39.75" customHeight="1">
      <c r="A50" s="148"/>
      <c r="B50" s="166" t="str">
        <f>'男団'!B36</f>
        <v>岐阜地区高等学校体育連盟
会　長　　古　田　憲　司　様</v>
      </c>
      <c r="C50" s="167"/>
      <c r="D50" s="167"/>
      <c r="E50" s="180"/>
      <c r="F50" s="180"/>
      <c r="G50" s="2"/>
      <c r="H50" s="2"/>
      <c r="I50" s="2"/>
      <c r="J50" s="2"/>
      <c r="K50" s="2"/>
      <c r="L50" s="149"/>
    </row>
    <row r="51" spans="1:12" ht="24" customHeight="1">
      <c r="A51" s="148"/>
      <c r="B51" s="2"/>
      <c r="C51" s="2"/>
      <c r="D51" s="2"/>
      <c r="E51" s="2"/>
      <c r="F51" s="2"/>
      <c r="G51" s="14" t="s">
        <v>4</v>
      </c>
      <c r="H51" s="160">
        <f>IF('入力'!N7="","",'入力'!N7)</f>
      </c>
      <c r="I51" s="149"/>
      <c r="J51" s="13" t="s">
        <v>5</v>
      </c>
      <c r="K51" s="2"/>
      <c r="L51" s="149"/>
    </row>
    <row r="52" spans="1:12" ht="24" customHeight="1">
      <c r="A52" s="148"/>
      <c r="B52" s="2"/>
      <c r="C52" s="2"/>
      <c r="D52" s="2"/>
      <c r="E52" s="2"/>
      <c r="F52" s="2"/>
      <c r="G52" s="14" t="s">
        <v>3</v>
      </c>
      <c r="H52" s="160">
        <f>IF('入力'!N8="","",'入力'!N8)</f>
      </c>
      <c r="I52" s="149"/>
      <c r="J52" s="2" t="s">
        <v>6</v>
      </c>
      <c r="K52" s="2"/>
      <c r="L52" s="149"/>
    </row>
    <row r="53" spans="1:12" ht="12" customHeight="1">
      <c r="A53" s="148"/>
      <c r="B53" s="2"/>
      <c r="C53" s="2"/>
      <c r="D53" s="2"/>
      <c r="E53" s="2"/>
      <c r="F53" s="2"/>
      <c r="G53" s="80" t="s">
        <v>59</v>
      </c>
      <c r="H53" s="160">
        <f>IF('入力'!N9="","",'入力'!N9)</f>
      </c>
      <c r="I53" s="149"/>
      <c r="J53" s="161" t="s">
        <v>6</v>
      </c>
      <c r="K53" s="2"/>
      <c r="L53" s="149"/>
    </row>
    <row r="54" spans="1:12" ht="12" customHeight="1">
      <c r="A54" s="148"/>
      <c r="B54" s="2"/>
      <c r="C54" s="2"/>
      <c r="D54" s="2"/>
      <c r="E54" s="2"/>
      <c r="F54" s="2"/>
      <c r="G54" s="67" t="s">
        <v>60</v>
      </c>
      <c r="H54" s="149"/>
      <c r="I54" s="149"/>
      <c r="J54" s="161"/>
      <c r="K54" s="2"/>
      <c r="L54" s="149"/>
    </row>
    <row r="55" spans="1:12" ht="4.5" customHeight="1">
      <c r="A55" s="148"/>
      <c r="B55" s="2"/>
      <c r="C55" s="2"/>
      <c r="D55" s="2"/>
      <c r="E55" s="2"/>
      <c r="F55" s="2"/>
      <c r="G55" s="2"/>
      <c r="H55" s="2"/>
      <c r="I55" s="2"/>
      <c r="J55" s="2"/>
      <c r="K55" s="2"/>
      <c r="L55" s="149"/>
    </row>
    <row r="56" spans="1:12" ht="15" customHeight="1">
      <c r="A56" s="148"/>
      <c r="B56" s="162" t="s">
        <v>2</v>
      </c>
      <c r="C56" s="162"/>
      <c r="D56" s="162"/>
      <c r="E56" s="162"/>
      <c r="F56" s="162"/>
      <c r="G56" s="162"/>
      <c r="H56" s="162"/>
      <c r="I56" s="162"/>
      <c r="J56" s="163"/>
      <c r="K56" s="163"/>
      <c r="L56" s="149"/>
    </row>
    <row r="57" spans="1:12" ht="4.5" customHeight="1">
      <c r="A57" s="148"/>
      <c r="B57" s="2"/>
      <c r="C57" s="2"/>
      <c r="D57" s="2"/>
      <c r="E57" s="2"/>
      <c r="F57" s="2"/>
      <c r="G57" s="2"/>
      <c r="H57" s="2"/>
      <c r="I57" s="2"/>
      <c r="J57" s="2"/>
      <c r="K57" s="2"/>
      <c r="L57" s="149"/>
    </row>
    <row r="58" spans="1:12" ht="19.5" customHeight="1" thickBot="1">
      <c r="A58" s="148"/>
      <c r="B58" s="4" t="s">
        <v>39</v>
      </c>
      <c r="C58" s="4"/>
      <c r="D58" s="2"/>
      <c r="E58" s="2"/>
      <c r="F58" s="2"/>
      <c r="G58" s="2"/>
      <c r="H58" s="2"/>
      <c r="I58" s="2"/>
      <c r="J58" s="2"/>
      <c r="K58" s="2"/>
      <c r="L58" s="149"/>
    </row>
    <row r="59" spans="1:12" ht="27.75" customHeight="1">
      <c r="A59" s="148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62</v>
      </c>
      <c r="H59" s="78" t="s">
        <v>1</v>
      </c>
      <c r="I59" s="73" t="s">
        <v>53</v>
      </c>
      <c r="J59" s="73" t="s">
        <v>52</v>
      </c>
      <c r="K59" s="79" t="s">
        <v>8</v>
      </c>
      <c r="L59" s="149"/>
    </row>
    <row r="60" spans="1:12" ht="19.5" customHeight="1">
      <c r="A60" s="148"/>
      <c r="B60" s="170">
        <v>1</v>
      </c>
      <c r="C60" s="81">
        <f>IF('入力'!K17="","",'入力'!K17)</f>
      </c>
      <c r="D60" s="172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49"/>
    </row>
    <row r="61" spans="1:12" ht="19.5" customHeight="1">
      <c r="A61" s="148"/>
      <c r="B61" s="178"/>
      <c r="C61" s="84">
        <f>IF('入力'!K18="","",'入力'!K18)</f>
      </c>
      <c r="D61" s="173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49"/>
    </row>
    <row r="62" spans="1:12" ht="19.5" customHeight="1">
      <c r="A62" s="148"/>
      <c r="B62" s="170">
        <v>2</v>
      </c>
      <c r="C62" s="81">
        <f>IF('入力'!K19="","",'入力'!K19)</f>
      </c>
      <c r="D62" s="172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49"/>
    </row>
    <row r="63" spans="1:12" ht="19.5" customHeight="1">
      <c r="A63" s="148"/>
      <c r="B63" s="178"/>
      <c r="C63" s="84">
        <f>IF('入力'!K20="","",'入力'!K20)</f>
      </c>
      <c r="D63" s="173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49"/>
    </row>
    <row r="64" spans="1:12" ht="19.5" customHeight="1">
      <c r="A64" s="148"/>
      <c r="B64" s="170">
        <v>3</v>
      </c>
      <c r="C64" s="81">
        <f>IF('入力'!K21="","",'入力'!K21)</f>
      </c>
      <c r="D64" s="172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49"/>
    </row>
    <row r="65" spans="1:12" ht="19.5" customHeight="1">
      <c r="A65" s="148"/>
      <c r="B65" s="178"/>
      <c r="C65" s="84">
        <f>IF('入力'!K22="","",'入力'!K22)</f>
      </c>
      <c r="D65" s="173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49"/>
    </row>
    <row r="66" spans="1:12" ht="19.5" customHeight="1">
      <c r="A66" s="148"/>
      <c r="B66" s="170">
        <v>4</v>
      </c>
      <c r="C66" s="81">
        <f>IF('入力'!K23="","",'入力'!K23)</f>
      </c>
      <c r="D66" s="172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49"/>
    </row>
    <row r="67" spans="1:12" ht="19.5" customHeight="1">
      <c r="A67" s="148"/>
      <c r="B67" s="178"/>
      <c r="C67" s="84">
        <f>IF('入力'!K24="","",'入力'!K24)</f>
      </c>
      <c r="D67" s="173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49"/>
    </row>
    <row r="68" spans="1:12" ht="19.5" customHeight="1">
      <c r="A68" s="148"/>
      <c r="B68" s="170">
        <v>5</v>
      </c>
      <c r="C68" s="81">
        <f>IF('入力'!K25="","",'入力'!K25)</f>
      </c>
      <c r="D68" s="172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49"/>
    </row>
    <row r="69" spans="1:12" ht="19.5" customHeight="1">
      <c r="A69" s="148"/>
      <c r="B69" s="178">
        <f>IF('入力'!J70="","",'入力'!J70)</f>
      </c>
      <c r="C69" s="84">
        <f>IF('入力'!K26="","",'入力'!K26)</f>
      </c>
      <c r="D69" s="173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49"/>
    </row>
    <row r="70" spans="1:12" ht="19.5" customHeight="1">
      <c r="A70" s="148"/>
      <c r="B70" s="170">
        <v>6</v>
      </c>
      <c r="C70" s="81">
        <f>IF('入力'!K27="","",'入力'!K27)</f>
      </c>
      <c r="D70" s="172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49"/>
    </row>
    <row r="71" spans="1:12" ht="19.5" customHeight="1">
      <c r="A71" s="148"/>
      <c r="B71" s="178">
        <f>IF('入力'!J72="","",'入力'!J72)</f>
      </c>
      <c r="C71" s="84">
        <f>IF('入力'!K28="","",'入力'!K28)</f>
      </c>
      <c r="D71" s="173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49"/>
    </row>
    <row r="72" spans="1:12" ht="19.5" customHeight="1">
      <c r="A72" s="148"/>
      <c r="B72" s="170">
        <f>IF('入力'!J29="","",'入力'!J29)</f>
      </c>
      <c r="C72" s="81">
        <f>IF('入力'!K29="","",'入力'!K29)</f>
      </c>
      <c r="D72" s="172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49"/>
    </row>
    <row r="73" spans="1:12" ht="19.5" customHeight="1">
      <c r="A73" s="148"/>
      <c r="B73" s="178">
        <f>IF('入力'!J74="","",'入力'!J74)</f>
      </c>
      <c r="C73" s="84">
        <f>IF('入力'!K30="","",'入力'!K30)</f>
      </c>
      <c r="D73" s="173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49"/>
    </row>
    <row r="74" spans="1:12" ht="19.5" customHeight="1">
      <c r="A74" s="148"/>
      <c r="B74" s="170">
        <f>IF('入力'!J31="","",'入力'!J31)</f>
      </c>
      <c r="C74" s="81">
        <f>IF('入力'!K31="","",'入力'!K31)</f>
      </c>
      <c r="D74" s="172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49"/>
    </row>
    <row r="75" spans="1:12" ht="19.5" customHeight="1">
      <c r="A75" s="148"/>
      <c r="B75" s="177">
        <f>IF('入力'!J76="","",'入力'!J76)</f>
      </c>
      <c r="C75" s="84">
        <f>IF('入力'!K32="","",'入力'!K32)</f>
      </c>
      <c r="D75" s="173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49"/>
    </row>
    <row r="76" spans="1:12" ht="19.5" customHeight="1">
      <c r="A76" s="148"/>
      <c r="B76" s="170">
        <f>IF('入力'!J33="","",'入力'!J33)</f>
      </c>
      <c r="C76" s="81">
        <f>IF('入力'!K33="","",'入力'!K33)</f>
      </c>
      <c r="D76" s="172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49"/>
    </row>
    <row r="77" spans="1:12" ht="19.5" customHeight="1">
      <c r="A77" s="148"/>
      <c r="B77" s="177">
        <f>IF('入力'!J78="","",'入力'!J78)</f>
      </c>
      <c r="C77" s="84">
        <f>IF('入力'!K34="","",'入力'!K34)</f>
      </c>
      <c r="D77" s="173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49"/>
    </row>
    <row r="78" spans="1:12" ht="19.5" customHeight="1">
      <c r="A78" s="148"/>
      <c r="B78" s="170">
        <f>IF('入力'!J35="","",'入力'!J35)</f>
      </c>
      <c r="C78" s="81">
        <f>IF('入力'!K35="","",'入力'!K35)</f>
      </c>
      <c r="D78" s="172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49"/>
    </row>
    <row r="79" spans="1:12" ht="19.5" customHeight="1">
      <c r="A79" s="148"/>
      <c r="B79" s="177">
        <f>IF('入力'!J80="","",'入力'!J80)</f>
      </c>
      <c r="C79" s="84">
        <f>IF('入力'!K36="","",'入力'!K36)</f>
      </c>
      <c r="D79" s="173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49"/>
    </row>
    <row r="80" spans="1:12" ht="19.5" customHeight="1">
      <c r="A80" s="148"/>
      <c r="B80" s="170">
        <f>IF('入力'!J37="","",'入力'!J37)</f>
      </c>
      <c r="C80" s="81">
        <f>IF('入力'!K37="","",'入力'!K37)</f>
      </c>
      <c r="D80" s="172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49"/>
    </row>
    <row r="81" spans="1:12" ht="19.5" customHeight="1">
      <c r="A81" s="148"/>
      <c r="B81" s="177">
        <f>IF('入力'!J82="","",'入力'!J82)</f>
      </c>
      <c r="C81" s="87">
        <f>IF('入力'!K38="","",'入力'!K38)</f>
      </c>
      <c r="D81" s="173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49"/>
    </row>
    <row r="82" spans="1:12" ht="19.5" customHeight="1">
      <c r="A82" s="148"/>
      <c r="B82" s="170">
        <f>IF('入力'!J39="","",'入力'!J39)</f>
      </c>
      <c r="C82" s="81">
        <f>IF('入力'!K39="","",'入力'!K39)</f>
      </c>
      <c r="D82" s="172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49"/>
    </row>
    <row r="83" spans="1:12" ht="19.5" customHeight="1" thickBot="1">
      <c r="A83" s="148"/>
      <c r="B83" s="171">
        <f>IF('入力'!J84="","",'入力'!J84)</f>
      </c>
      <c r="C83" s="90">
        <f>IF('入力'!K40="","",'入力'!K40)</f>
      </c>
      <c r="D83" s="173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49"/>
    </row>
    <row r="84" spans="1:12" ht="30" customHeight="1">
      <c r="A84" s="148"/>
      <c r="B84" s="174" t="s">
        <v>18</v>
      </c>
      <c r="C84" s="174"/>
      <c r="D84" s="174"/>
      <c r="E84" s="174"/>
      <c r="F84" s="174"/>
      <c r="G84" s="174"/>
      <c r="H84" s="174"/>
      <c r="I84" s="174"/>
      <c r="J84" s="175"/>
      <c r="K84" s="175"/>
      <c r="L84" s="149"/>
    </row>
    <row r="85" spans="1:12" ht="4.5" customHeight="1" thickBot="1">
      <c r="A85" s="148"/>
      <c r="B85" s="2"/>
      <c r="C85" s="2"/>
      <c r="D85" s="2"/>
      <c r="E85" s="2"/>
      <c r="F85" s="2"/>
      <c r="G85" s="2"/>
      <c r="H85" s="2"/>
      <c r="I85" s="2"/>
      <c r="J85" s="2"/>
      <c r="K85" s="2"/>
      <c r="L85" s="149"/>
    </row>
    <row r="86" spans="1:12" ht="24.75" customHeight="1" thickTop="1">
      <c r="A86" s="148"/>
      <c r="B86" s="2"/>
      <c r="C86" s="2"/>
      <c r="D86" s="2"/>
      <c r="E86" s="157" t="s">
        <v>58</v>
      </c>
      <c r="F86" s="158"/>
      <c r="G86" s="158"/>
      <c r="H86" s="158"/>
      <c r="I86" s="158"/>
      <c r="J86" s="159"/>
      <c r="L86" s="149"/>
    </row>
    <row r="87" spans="1:12" ht="15" customHeight="1">
      <c r="A87" s="169"/>
      <c r="B87" s="2"/>
      <c r="C87" s="2"/>
      <c r="D87" s="13"/>
      <c r="E87" s="57"/>
      <c r="F87" s="58" t="s">
        <v>11</v>
      </c>
      <c r="G87" s="147">
        <f>IF('入力'!N9="","",'入力'!N9)</f>
      </c>
      <c r="H87" s="147">
        <f>IF('入力'!R74="","",'入力'!R74)</f>
      </c>
      <c r="I87" s="59" t="s">
        <v>13</v>
      </c>
      <c r="J87" s="60"/>
      <c r="L87" s="149"/>
    </row>
    <row r="88" spans="1:12" ht="13.5" customHeight="1">
      <c r="A88" s="169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49"/>
    </row>
    <row r="89" spans="1:12" ht="4.5" customHeight="1" thickBot="1">
      <c r="A89" s="169"/>
      <c r="B89" s="2"/>
      <c r="C89" s="2"/>
      <c r="D89" s="14"/>
      <c r="E89" s="63"/>
      <c r="F89" s="64"/>
      <c r="G89" s="64"/>
      <c r="H89" s="64"/>
      <c r="I89" s="64"/>
      <c r="J89" s="65"/>
      <c r="L89" s="149"/>
    </row>
    <row r="90" spans="1:12" ht="13.5" thickTop="1">
      <c r="A90" s="169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9"/>
    </row>
  </sheetData>
  <sheetProtection/>
  <mergeCells count="72">
    <mergeCell ref="B16:B17"/>
    <mergeCell ref="B18:B19"/>
    <mergeCell ref="H53:I54"/>
    <mergeCell ref="J53:J54"/>
    <mergeCell ref="D26:D27"/>
    <mergeCell ref="D16:D17"/>
    <mergeCell ref="D18:D19"/>
    <mergeCell ref="B24:B25"/>
    <mergeCell ref="D24:D25"/>
    <mergeCell ref="B26:B27"/>
    <mergeCell ref="B6:F6"/>
    <mergeCell ref="B36:B37"/>
    <mergeCell ref="H51:I51"/>
    <mergeCell ref="H52:I52"/>
    <mergeCell ref="B20:B21"/>
    <mergeCell ref="B22:B23"/>
    <mergeCell ref="D20:D21"/>
    <mergeCell ref="D22:D23"/>
    <mergeCell ref="D28:D29"/>
    <mergeCell ref="D30:D31"/>
    <mergeCell ref="B28:B29"/>
    <mergeCell ref="B30:B31"/>
    <mergeCell ref="B60:B61"/>
    <mergeCell ref="D60:D61"/>
    <mergeCell ref="D36:D37"/>
    <mergeCell ref="B34:B35"/>
    <mergeCell ref="D32:D33"/>
    <mergeCell ref="D34:D35"/>
    <mergeCell ref="B32:B33"/>
    <mergeCell ref="B62:B63"/>
    <mergeCell ref="D62:D63"/>
    <mergeCell ref="B38:B39"/>
    <mergeCell ref="D38:D39"/>
    <mergeCell ref="B50:F50"/>
    <mergeCell ref="B48:K48"/>
    <mergeCell ref="B80:B81"/>
    <mergeCell ref="D80:D81"/>
    <mergeCell ref="B64:B65"/>
    <mergeCell ref="D64:D65"/>
    <mergeCell ref="B70:B71"/>
    <mergeCell ref="D70:D71"/>
    <mergeCell ref="B66:B67"/>
    <mergeCell ref="D66:D67"/>
    <mergeCell ref="B68:B69"/>
    <mergeCell ref="D68:D69"/>
    <mergeCell ref="B72:B73"/>
    <mergeCell ref="D72:D73"/>
    <mergeCell ref="B74:B75"/>
    <mergeCell ref="D74:D75"/>
    <mergeCell ref="D76:D77"/>
    <mergeCell ref="B78:B79"/>
    <mergeCell ref="D78:D79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髙木 一輝</cp:lastModifiedBy>
  <cp:lastPrinted>2014-08-18T06:46:05Z</cp:lastPrinted>
  <dcterms:created xsi:type="dcterms:W3CDTF">2003-07-09T04:16:31Z</dcterms:created>
  <dcterms:modified xsi:type="dcterms:W3CDTF">2020-08-11T07:03:05Z</dcterms:modified>
  <cp:category/>
  <cp:version/>
  <cp:contentType/>
  <cp:contentStatus/>
</cp:coreProperties>
</file>